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d10256\Desktop\Мой рабочий стол\Отчет ФАС\"/>
    </mc:Choice>
  </mc:AlternateContent>
  <xr:revisionPtr revIDLastSave="0" documentId="13_ncr:1_{E0D9651C-2845-4F84-900C-89D07AF83B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iterateDelta="1E-4"/>
</workbook>
</file>

<file path=xl/calcChain.xml><?xml version="1.0" encoding="utf-8"?>
<calcChain xmlns="http://schemas.openxmlformats.org/spreadsheetml/2006/main">
  <c r="F38" i="1" l="1"/>
  <c r="G38" i="1"/>
  <c r="H38" i="1"/>
  <c r="I38" i="1"/>
  <c r="J38" i="1"/>
  <c r="K38" i="1"/>
  <c r="L38" i="1"/>
  <c r="M38" i="1"/>
  <c r="N38" i="1"/>
  <c r="O38" i="1"/>
  <c r="P38" i="1"/>
  <c r="E38" i="1"/>
</calcChain>
</file>

<file path=xl/sharedStrings.xml><?xml version="1.0" encoding="utf-8"?>
<sst xmlns="http://schemas.openxmlformats.org/spreadsheetml/2006/main" count="70" uniqueCount="55">
  <si>
    <t>Приложение N 6</t>
  </si>
  <si>
    <t>к приказу ФАС России</t>
  </si>
  <si>
    <t>от 08.12.2022 N 960/22</t>
  </si>
  <si>
    <t>Форма 2</t>
  </si>
  <si>
    <t xml:space="preserve">  Информация</t>
  </si>
  <si>
    <t xml:space="preserve">  о регистрации и ходе реализации заявок о подключении</t>
  </si>
  <si>
    <t xml:space="preserve"> (технологическом присоединении) к газораспределительным сетям</t>
  </si>
  <si>
    <t xml:space="preserve">   АО «Газпром газораспределение Пермь»</t>
  </si>
  <si>
    <t xml:space="preserve"> (наименование субъекта естественной монополии)</t>
  </si>
  <si>
    <t>Информация о регистрации и ходе реализации заявок о подключении (технологическом присоединении) к газораспределительным сетям</t>
  </si>
  <si>
    <t>АО "Газпром газораспределение Пермь"</t>
  </si>
  <si>
    <t>(наименование субъекта естественной монополии)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</si>
  <si>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</si>
  <si>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</si>
  <si>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</si>
  <si>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</si>
  <si>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</si>
  <si>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</si>
  <si>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</si>
  <si>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rPr>
        <sz val="10"/>
        <rFont val="Arial"/>
        <family val="2"/>
        <charset val="204"/>
      </rPr>
      <t>объем,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/час</t>
    </r>
  </si>
  <si>
    <t>причина отклонения</t>
  </si>
  <si>
    <r>
      <rPr>
        <sz val="10"/>
        <rFont val="Arial"/>
        <family val="2"/>
        <charset val="204"/>
      </rPr>
      <t>Объем,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</si>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</sst>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scheme val="minor"/>
    </font>
    <font>
      <u/>
      <sz val="11"/>
      <color rgb="FF0563C1"/>
      <name val="Calibri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F2F2F2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2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1" fillId="0" borderId="2" xfId="1" applyBorder="1" applyAlignment="1" applyProtection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topLeftCell="A31" zoomScale="85" zoomScaleNormal="85" workbookViewId="0">
      <selection activeCell="I51" sqref="I51"/>
    </sheetView>
  </sheetViews>
  <sheetFormatPr defaultRowHeight="15" x14ac:dyDescent="0.25"/>
  <cols>
    <col min="3" max="3" width="12" customWidth="1"/>
    <col min="6" max="6" width="14.5703125" customWidth="1"/>
    <col min="8" max="8" width="10.5703125" customWidth="1"/>
    <col min="14" max="14" width="14.42578125" customWidth="1"/>
    <col min="16" max="16" width="12" customWidth="1"/>
  </cols>
  <sheetData>
    <row r="1" spans="1:16" x14ac:dyDescent="0.25">
      <c r="P1" s="1" t="s">
        <v>0</v>
      </c>
    </row>
    <row r="2" spans="1:16" x14ac:dyDescent="0.25">
      <c r="P2" s="1" t="s">
        <v>1</v>
      </c>
    </row>
    <row r="3" spans="1:16" x14ac:dyDescent="0.25">
      <c r="P3" s="1" t="s">
        <v>2</v>
      </c>
    </row>
    <row r="4" spans="1:16" x14ac:dyDescent="0.25">
      <c r="P4" t="s">
        <v>3</v>
      </c>
    </row>
    <row r="6" spans="1:16" x14ac:dyDescent="0.25">
      <c r="A6" t="s">
        <v>4</v>
      </c>
      <c r="C6" s="2" t="s">
        <v>54</v>
      </c>
      <c r="D6" s="3">
        <v>2026</v>
      </c>
      <c r="E6" s="2"/>
      <c r="F6" s="2"/>
    </row>
    <row r="7" spans="1:16" x14ac:dyDescent="0.25">
      <c r="A7" t="s">
        <v>5</v>
      </c>
    </row>
    <row r="8" spans="1:16" x14ac:dyDescent="0.25">
      <c r="A8" t="s">
        <v>6</v>
      </c>
    </row>
    <row r="9" spans="1:16" x14ac:dyDescent="0.25">
      <c r="A9" s="4" t="s">
        <v>7</v>
      </c>
      <c r="B9" s="4"/>
      <c r="C9" s="4"/>
      <c r="D9" s="4"/>
    </row>
    <row r="10" spans="1:16" x14ac:dyDescent="0.25">
      <c r="A10" t="s">
        <v>8</v>
      </c>
    </row>
    <row r="13" spans="1:16" x14ac:dyDescent="0.25">
      <c r="A13" s="5"/>
      <c r="D13" s="5" t="s">
        <v>9</v>
      </c>
    </row>
    <row r="14" spans="1:16" x14ac:dyDescent="0.25">
      <c r="G14" s="18" t="s">
        <v>10</v>
      </c>
      <c r="H14" s="18"/>
      <c r="I14" s="18"/>
      <c r="J14" s="18"/>
      <c r="K14" s="18"/>
    </row>
    <row r="15" spans="1:16" x14ac:dyDescent="0.25">
      <c r="I15" s="6" t="s">
        <v>11</v>
      </c>
    </row>
    <row r="16" spans="1:16" ht="18.75" customHeight="1" x14ac:dyDescent="0.25"/>
    <row r="17" spans="1:16" ht="42" customHeight="1" x14ac:dyDescent="0.25">
      <c r="A17" s="17" t="s">
        <v>12</v>
      </c>
      <c r="B17" s="17" t="s">
        <v>13</v>
      </c>
      <c r="C17" s="17"/>
      <c r="D17" s="17"/>
      <c r="E17" s="17" t="s">
        <v>14</v>
      </c>
      <c r="F17" s="17"/>
      <c r="G17" s="17" t="s">
        <v>15</v>
      </c>
      <c r="H17" s="17"/>
      <c r="I17" s="17"/>
      <c r="J17" s="17"/>
      <c r="K17" s="17"/>
      <c r="L17" s="17"/>
      <c r="M17" s="17" t="s">
        <v>16</v>
      </c>
      <c r="N17" s="17"/>
      <c r="O17" s="17" t="s">
        <v>17</v>
      </c>
      <c r="P17" s="17"/>
    </row>
    <row r="18" spans="1:16" ht="15" customHeight="1" x14ac:dyDescent="0.25">
      <c r="A18" s="17"/>
      <c r="B18" s="17"/>
      <c r="C18" s="17"/>
      <c r="D18" s="17"/>
      <c r="E18" s="17" t="s">
        <v>18</v>
      </c>
      <c r="F18" s="17" t="s">
        <v>19</v>
      </c>
      <c r="G18" s="17" t="s">
        <v>18</v>
      </c>
      <c r="H18" s="17" t="s">
        <v>19</v>
      </c>
      <c r="I18" s="17" t="s">
        <v>20</v>
      </c>
      <c r="J18" s="17"/>
      <c r="K18" s="17"/>
      <c r="L18" s="17"/>
      <c r="M18" s="17" t="s">
        <v>18</v>
      </c>
      <c r="N18" s="17" t="s">
        <v>21</v>
      </c>
      <c r="O18" s="17" t="s">
        <v>18</v>
      </c>
      <c r="P18" s="17" t="s">
        <v>21</v>
      </c>
    </row>
    <row r="19" spans="1:16" ht="24.75" customHeight="1" x14ac:dyDescent="0.25">
      <c r="A19" s="17"/>
      <c r="B19" s="17"/>
      <c r="C19" s="17"/>
      <c r="D19" s="17"/>
      <c r="E19" s="17"/>
      <c r="F19" s="17"/>
      <c r="G19" s="17"/>
      <c r="H19" s="17"/>
      <c r="I19" s="17" t="s">
        <v>22</v>
      </c>
      <c r="J19" s="17" t="s">
        <v>23</v>
      </c>
      <c r="K19" s="17"/>
      <c r="L19" s="17"/>
      <c r="M19" s="17"/>
      <c r="N19" s="17"/>
      <c r="O19" s="17"/>
      <c r="P19" s="17"/>
    </row>
    <row r="20" spans="1:16" ht="191.25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7" t="s">
        <v>24</v>
      </c>
      <c r="K20" s="7" t="s">
        <v>25</v>
      </c>
      <c r="L20" s="7" t="s">
        <v>26</v>
      </c>
      <c r="M20" s="17"/>
      <c r="N20" s="17"/>
      <c r="O20" s="17"/>
      <c r="P20" s="17"/>
    </row>
    <row r="21" spans="1:16" x14ac:dyDescent="0.25">
      <c r="A21" s="8"/>
      <c r="B21" s="19">
        <v>1</v>
      </c>
      <c r="C21" s="19"/>
      <c r="D21" s="19"/>
      <c r="E21" s="9">
        <v>2</v>
      </c>
      <c r="F21" s="9">
        <v>3</v>
      </c>
      <c r="G21" s="9">
        <v>4</v>
      </c>
      <c r="H21" s="9">
        <v>5</v>
      </c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9">
        <v>13</v>
      </c>
    </row>
    <row r="22" spans="1:16" ht="15" customHeight="1" x14ac:dyDescent="0.25">
      <c r="A22" s="10">
        <v>1</v>
      </c>
      <c r="B22" s="20" t="s">
        <v>27</v>
      </c>
      <c r="C22" s="21" t="s">
        <v>28</v>
      </c>
      <c r="D22" s="11" t="s">
        <v>29</v>
      </c>
      <c r="E22" s="13">
        <v>86</v>
      </c>
      <c r="F22" s="14">
        <v>513.63</v>
      </c>
      <c r="G22" s="13">
        <v>0</v>
      </c>
      <c r="H22" s="14">
        <v>0</v>
      </c>
      <c r="I22" s="13">
        <v>0</v>
      </c>
      <c r="J22" s="13">
        <v>0</v>
      </c>
      <c r="K22" s="13">
        <v>0</v>
      </c>
      <c r="L22" s="13">
        <v>0</v>
      </c>
      <c r="M22" s="13">
        <v>72</v>
      </c>
      <c r="N22" s="14">
        <v>2575.98</v>
      </c>
      <c r="O22" s="13">
        <v>17</v>
      </c>
      <c r="P22" s="14">
        <v>163.74</v>
      </c>
    </row>
    <row r="23" spans="1:16" ht="51" x14ac:dyDescent="0.25">
      <c r="A23" s="10">
        <v>2</v>
      </c>
      <c r="B23" s="20"/>
      <c r="C23" s="21"/>
      <c r="D23" s="11" t="s">
        <v>30</v>
      </c>
      <c r="E23" s="13">
        <v>98</v>
      </c>
      <c r="F23" s="14">
        <v>630.42999999999995</v>
      </c>
      <c r="G23" s="13">
        <v>0</v>
      </c>
      <c r="H23" s="14">
        <v>0</v>
      </c>
      <c r="I23" s="13">
        <v>0</v>
      </c>
      <c r="J23" s="13">
        <v>0</v>
      </c>
      <c r="K23" s="13">
        <v>0</v>
      </c>
      <c r="L23" s="13">
        <v>0</v>
      </c>
      <c r="M23" s="13">
        <v>97</v>
      </c>
      <c r="N23" s="14">
        <v>534.4</v>
      </c>
      <c r="O23" s="13">
        <v>36</v>
      </c>
      <c r="P23" s="14">
        <v>264.20999999999998</v>
      </c>
    </row>
    <row r="24" spans="1:16" ht="15" customHeight="1" x14ac:dyDescent="0.25">
      <c r="A24" s="10">
        <v>3</v>
      </c>
      <c r="B24" s="20"/>
      <c r="C24" s="21" t="s">
        <v>31</v>
      </c>
      <c r="D24" s="11" t="s">
        <v>29</v>
      </c>
      <c r="E24" s="13">
        <v>16</v>
      </c>
      <c r="F24" s="14">
        <v>656.67</v>
      </c>
      <c r="G24" s="13">
        <v>0</v>
      </c>
      <c r="H24" s="14">
        <v>0</v>
      </c>
      <c r="I24" s="13">
        <v>0</v>
      </c>
      <c r="J24" s="13">
        <v>0</v>
      </c>
      <c r="K24" s="13">
        <v>0</v>
      </c>
      <c r="L24" s="13">
        <v>0</v>
      </c>
      <c r="M24" s="13">
        <v>3</v>
      </c>
      <c r="N24" s="14">
        <v>39.42</v>
      </c>
      <c r="O24" s="13">
        <v>13</v>
      </c>
      <c r="P24" s="14">
        <v>91.88</v>
      </c>
    </row>
    <row r="25" spans="1:16" ht="51" x14ac:dyDescent="0.25">
      <c r="A25" s="10">
        <v>4</v>
      </c>
      <c r="B25" s="20"/>
      <c r="C25" s="21"/>
      <c r="D25" s="11" t="s">
        <v>30</v>
      </c>
      <c r="E25" s="13">
        <v>4</v>
      </c>
      <c r="F25" s="14">
        <v>180.1</v>
      </c>
      <c r="G25" s="13">
        <v>36</v>
      </c>
      <c r="H25" s="14">
        <v>106.1</v>
      </c>
      <c r="I25" s="13">
        <v>0</v>
      </c>
      <c r="J25" s="13">
        <v>0</v>
      </c>
      <c r="K25" s="13">
        <v>0</v>
      </c>
      <c r="L25" s="13">
        <v>0</v>
      </c>
      <c r="M25" s="13">
        <v>18</v>
      </c>
      <c r="N25" s="14">
        <v>17363.88</v>
      </c>
      <c r="O25" s="13">
        <v>6</v>
      </c>
      <c r="P25" s="14">
        <v>87.56</v>
      </c>
    </row>
    <row r="26" spans="1:16" ht="51" x14ac:dyDescent="0.25">
      <c r="A26" s="10">
        <v>5</v>
      </c>
      <c r="B26" s="20" t="s">
        <v>32</v>
      </c>
      <c r="C26" s="11" t="s">
        <v>28</v>
      </c>
      <c r="D26" s="11" t="s">
        <v>30</v>
      </c>
      <c r="E26" s="13">
        <v>18</v>
      </c>
      <c r="F26" s="14">
        <v>638.45000000000005</v>
      </c>
      <c r="G26" s="13">
        <v>1</v>
      </c>
      <c r="H26" s="14">
        <v>7</v>
      </c>
      <c r="I26" s="13">
        <v>1</v>
      </c>
      <c r="J26" s="13">
        <v>0</v>
      </c>
      <c r="K26" s="13">
        <v>0</v>
      </c>
      <c r="L26" s="13">
        <v>0</v>
      </c>
      <c r="M26" s="13">
        <v>8</v>
      </c>
      <c r="N26" s="14">
        <v>123.80000000000001</v>
      </c>
      <c r="O26" s="13">
        <v>4</v>
      </c>
      <c r="P26" s="14">
        <v>371.31</v>
      </c>
    </row>
    <row r="27" spans="1:16" ht="51" x14ac:dyDescent="0.25">
      <c r="A27" s="10">
        <v>6</v>
      </c>
      <c r="B27" s="20"/>
      <c r="C27" s="11" t="s">
        <v>31</v>
      </c>
      <c r="D27" s="11" t="s">
        <v>30</v>
      </c>
      <c r="E27" s="13">
        <v>19</v>
      </c>
      <c r="F27" s="14">
        <v>5772.45</v>
      </c>
      <c r="G27" s="13">
        <v>0</v>
      </c>
      <c r="H27" s="14">
        <v>0</v>
      </c>
      <c r="I27" s="13">
        <v>0</v>
      </c>
      <c r="J27" s="13">
        <v>0</v>
      </c>
      <c r="K27" s="13">
        <v>0</v>
      </c>
      <c r="L27" s="13">
        <v>0</v>
      </c>
      <c r="M27" s="13">
        <v>11</v>
      </c>
      <c r="N27" s="14">
        <v>2379.5299999999993</v>
      </c>
      <c r="O27" s="13">
        <v>7</v>
      </c>
      <c r="P27" s="14">
        <v>33301.96</v>
      </c>
    </row>
    <row r="28" spans="1:16" ht="51" x14ac:dyDescent="0.25">
      <c r="A28" s="10">
        <v>7</v>
      </c>
      <c r="B28" s="20" t="s">
        <v>33</v>
      </c>
      <c r="C28" s="11" t="s">
        <v>28</v>
      </c>
      <c r="D28" s="11" t="s">
        <v>30</v>
      </c>
      <c r="E28" s="13">
        <v>16</v>
      </c>
      <c r="F28" s="14">
        <v>91</v>
      </c>
      <c r="G28" s="13">
        <v>0</v>
      </c>
      <c r="H28" s="14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4">
        <v>0</v>
      </c>
      <c r="O28" s="13">
        <v>0</v>
      </c>
      <c r="P28" s="14">
        <v>0</v>
      </c>
    </row>
    <row r="29" spans="1:16" ht="51" x14ac:dyDescent="0.25">
      <c r="A29" s="10">
        <v>8</v>
      </c>
      <c r="B29" s="20"/>
      <c r="C29" s="11" t="s">
        <v>31</v>
      </c>
      <c r="D29" s="11" t="s">
        <v>30</v>
      </c>
      <c r="E29" s="13">
        <v>0</v>
      </c>
      <c r="F29" s="14">
        <v>0</v>
      </c>
      <c r="G29" s="13">
        <v>0</v>
      </c>
      <c r="H29" s="14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4">
        <v>0</v>
      </c>
      <c r="O29" s="13">
        <v>0</v>
      </c>
      <c r="P29" s="14">
        <v>0</v>
      </c>
    </row>
    <row r="30" spans="1:16" ht="23.25" customHeight="1" x14ac:dyDescent="0.25">
      <c r="A30" s="10">
        <v>9</v>
      </c>
      <c r="B30" s="21" t="s">
        <v>34</v>
      </c>
      <c r="C30" s="21" t="s">
        <v>35</v>
      </c>
      <c r="D30" s="21"/>
      <c r="E30" s="13">
        <v>6</v>
      </c>
      <c r="F30" s="14">
        <v>2322.6999999999998</v>
      </c>
      <c r="G30" s="13">
        <v>0</v>
      </c>
      <c r="H30" s="14">
        <v>0</v>
      </c>
      <c r="I30" s="13">
        <v>0</v>
      </c>
      <c r="J30" s="13">
        <v>0</v>
      </c>
      <c r="K30" s="13">
        <v>0</v>
      </c>
      <c r="L30" s="13">
        <v>0</v>
      </c>
      <c r="M30" s="13">
        <v>1</v>
      </c>
      <c r="N30" s="14">
        <v>10014</v>
      </c>
      <c r="O30" s="13">
        <v>0</v>
      </c>
      <c r="P30" s="14">
        <v>0</v>
      </c>
    </row>
    <row r="31" spans="1:16" ht="24.75" customHeight="1" x14ac:dyDescent="0.25">
      <c r="A31" s="10">
        <v>10</v>
      </c>
      <c r="B31" s="21"/>
      <c r="C31" s="21" t="s">
        <v>36</v>
      </c>
      <c r="D31" s="21"/>
      <c r="E31" s="13">
        <v>0</v>
      </c>
      <c r="F31" s="14">
        <v>0</v>
      </c>
      <c r="G31" s="13">
        <v>0</v>
      </c>
      <c r="H31" s="14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4">
        <v>0</v>
      </c>
      <c r="O31" s="13">
        <v>0</v>
      </c>
      <c r="P31" s="14">
        <v>0</v>
      </c>
    </row>
    <row r="32" spans="1:16" ht="36" customHeight="1" x14ac:dyDescent="0.25">
      <c r="A32" s="10">
        <v>11</v>
      </c>
      <c r="B32" s="21"/>
      <c r="C32" s="21" t="s">
        <v>37</v>
      </c>
      <c r="D32" s="21"/>
      <c r="E32" s="13">
        <v>0</v>
      </c>
      <c r="F32" s="14">
        <v>0</v>
      </c>
      <c r="G32" s="13">
        <v>0</v>
      </c>
      <c r="H32" s="14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4">
        <v>0</v>
      </c>
      <c r="O32" s="13">
        <v>0</v>
      </c>
      <c r="P32" s="14">
        <v>0</v>
      </c>
    </row>
    <row r="33" spans="1:16" ht="34.5" customHeight="1" x14ac:dyDescent="0.25">
      <c r="A33" s="10">
        <v>12</v>
      </c>
      <c r="B33" s="21"/>
      <c r="C33" s="21" t="s">
        <v>38</v>
      </c>
      <c r="D33" s="21"/>
      <c r="E33" s="13">
        <v>0</v>
      </c>
      <c r="F33" s="14">
        <v>0</v>
      </c>
      <c r="G33" s="13">
        <v>0</v>
      </c>
      <c r="H33" s="14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4">
        <v>0</v>
      </c>
      <c r="O33" s="13">
        <v>0</v>
      </c>
      <c r="P33" s="14">
        <v>0</v>
      </c>
    </row>
    <row r="34" spans="1:16" ht="38.25" customHeight="1" x14ac:dyDescent="0.25">
      <c r="A34" s="10">
        <v>13</v>
      </c>
      <c r="B34" s="21"/>
      <c r="C34" s="21" t="s">
        <v>39</v>
      </c>
      <c r="D34" s="21"/>
      <c r="E34" s="13">
        <v>0</v>
      </c>
      <c r="F34" s="14">
        <v>0</v>
      </c>
      <c r="G34" s="13">
        <v>0</v>
      </c>
      <c r="H34" s="14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4">
        <v>0</v>
      </c>
      <c r="O34" s="13">
        <v>0</v>
      </c>
      <c r="P34" s="14">
        <v>0</v>
      </c>
    </row>
    <row r="35" spans="1:16" ht="48.75" customHeight="1" x14ac:dyDescent="0.25">
      <c r="A35" s="10">
        <v>14</v>
      </c>
      <c r="B35" s="21"/>
      <c r="C35" s="21" t="s">
        <v>40</v>
      </c>
      <c r="D35" s="21"/>
      <c r="E35" s="13">
        <v>22</v>
      </c>
      <c r="F35" s="14">
        <v>12005.9</v>
      </c>
      <c r="G35" s="13">
        <v>0</v>
      </c>
      <c r="H35" s="14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4">
        <v>0</v>
      </c>
      <c r="O35" s="13">
        <v>2</v>
      </c>
      <c r="P35" s="14">
        <v>1594.3</v>
      </c>
    </row>
    <row r="36" spans="1:16" ht="28.5" customHeight="1" x14ac:dyDescent="0.25">
      <c r="A36" s="10">
        <v>15</v>
      </c>
      <c r="B36" s="21" t="s">
        <v>41</v>
      </c>
      <c r="C36" s="21"/>
      <c r="D36" s="21"/>
      <c r="E36" s="13">
        <v>1003</v>
      </c>
      <c r="F36" s="14">
        <v>5905.65</v>
      </c>
      <c r="G36" s="13">
        <v>95</v>
      </c>
      <c r="H36" s="14">
        <v>520.47</v>
      </c>
      <c r="I36" s="13">
        <v>95</v>
      </c>
      <c r="J36" s="13">
        <v>0</v>
      </c>
      <c r="K36" s="13">
        <v>0</v>
      </c>
      <c r="L36" s="13">
        <v>0</v>
      </c>
      <c r="M36" s="13">
        <v>862</v>
      </c>
      <c r="N36" s="14">
        <v>5038.8999999999996</v>
      </c>
      <c r="O36" s="13">
        <v>671</v>
      </c>
      <c r="P36" s="14">
        <v>3770.34</v>
      </c>
    </row>
    <row r="37" spans="1:16" ht="38.25" customHeight="1" x14ac:dyDescent="0.25">
      <c r="A37" s="12" t="s">
        <v>42</v>
      </c>
      <c r="B37" s="21" t="s">
        <v>43</v>
      </c>
      <c r="C37" s="21"/>
      <c r="D37" s="21"/>
      <c r="E37" s="13">
        <v>109</v>
      </c>
      <c r="F37" s="14">
        <v>4731.67</v>
      </c>
      <c r="G37" s="13">
        <v>36</v>
      </c>
      <c r="H37" s="14">
        <v>106.1</v>
      </c>
      <c r="I37" s="13">
        <v>0</v>
      </c>
      <c r="J37" s="13">
        <v>0</v>
      </c>
      <c r="K37" s="13">
        <v>0</v>
      </c>
      <c r="L37" s="13">
        <v>0</v>
      </c>
      <c r="M37" s="13">
        <v>96</v>
      </c>
      <c r="N37" s="14">
        <v>228.95</v>
      </c>
      <c r="O37" s="13">
        <v>16</v>
      </c>
      <c r="P37" s="14">
        <v>272.58</v>
      </c>
    </row>
    <row r="38" spans="1:16" x14ac:dyDescent="0.25">
      <c r="A38" s="9">
        <v>16</v>
      </c>
      <c r="B38" s="22" t="s">
        <v>44</v>
      </c>
      <c r="C38" s="22"/>
      <c r="D38" s="22"/>
      <c r="E38" s="15">
        <f>SUM(E22:E37)</f>
        <v>1397</v>
      </c>
      <c r="F38" s="16">
        <f t="shared" ref="F38:P38" si="0">SUM(F22:F37)</f>
        <v>33448.65</v>
      </c>
      <c r="G38" s="15">
        <f t="shared" si="0"/>
        <v>168</v>
      </c>
      <c r="H38" s="16">
        <f t="shared" si="0"/>
        <v>739.67000000000007</v>
      </c>
      <c r="I38" s="15">
        <f t="shared" si="0"/>
        <v>96</v>
      </c>
      <c r="J38" s="15">
        <f t="shared" si="0"/>
        <v>0</v>
      </c>
      <c r="K38" s="15">
        <f t="shared" si="0"/>
        <v>0</v>
      </c>
      <c r="L38" s="15">
        <f t="shared" si="0"/>
        <v>0</v>
      </c>
      <c r="M38" s="15">
        <f t="shared" si="0"/>
        <v>1168</v>
      </c>
      <c r="N38" s="16">
        <f t="shared" si="0"/>
        <v>38298.859999999993</v>
      </c>
      <c r="O38" s="15">
        <f t="shared" si="0"/>
        <v>772</v>
      </c>
      <c r="P38" s="16">
        <f t="shared" si="0"/>
        <v>39917.880000000005</v>
      </c>
    </row>
    <row r="39" spans="1:16" ht="15" customHeight="1" x14ac:dyDescent="0.25">
      <c r="A39" s="20">
        <v>17</v>
      </c>
      <c r="B39" s="23" t="s">
        <v>45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</row>
    <row r="40" spans="1:16" ht="33.75" customHeight="1" x14ac:dyDescent="0.25">
      <c r="A40" s="20"/>
      <c r="B40" s="20" t="s">
        <v>46</v>
      </c>
      <c r="C40" s="20"/>
      <c r="D40" s="20"/>
      <c r="E40" s="20" t="s">
        <v>47</v>
      </c>
      <c r="F40" s="20"/>
      <c r="G40" s="20" t="s">
        <v>48</v>
      </c>
      <c r="H40" s="20"/>
      <c r="I40" s="20"/>
      <c r="J40" s="20" t="s">
        <v>49</v>
      </c>
      <c r="K40" s="20"/>
      <c r="L40" s="20"/>
      <c r="M40" s="20" t="s">
        <v>50</v>
      </c>
      <c r="N40" s="20"/>
      <c r="O40" s="20" t="s">
        <v>51</v>
      </c>
      <c r="P40" s="20"/>
    </row>
    <row r="41" spans="1:16" x14ac:dyDescent="0.25">
      <c r="A41" s="20"/>
      <c r="B41" s="20" t="s">
        <v>52</v>
      </c>
      <c r="C41" s="20"/>
      <c r="D41" s="20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1:16" x14ac:dyDescent="0.25">
      <c r="A42" s="20"/>
      <c r="B42" s="20" t="s">
        <v>53</v>
      </c>
      <c r="C42" s="20"/>
      <c r="D42" s="20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</sheetData>
  <mergeCells count="54">
    <mergeCell ref="O41:P41"/>
    <mergeCell ref="B42:D42"/>
    <mergeCell ref="E42:F42"/>
    <mergeCell ref="G42:I42"/>
    <mergeCell ref="J42:L42"/>
    <mergeCell ref="M42:N42"/>
    <mergeCell ref="O42:P42"/>
    <mergeCell ref="B36:D36"/>
    <mergeCell ref="B37:D37"/>
    <mergeCell ref="B38:D38"/>
    <mergeCell ref="A39:A42"/>
    <mergeCell ref="B39:P39"/>
    <mergeCell ref="B40:D40"/>
    <mergeCell ref="E40:F40"/>
    <mergeCell ref="G40:I40"/>
    <mergeCell ref="J40:L40"/>
    <mergeCell ref="M40:N40"/>
    <mergeCell ref="O40:P40"/>
    <mergeCell ref="B41:D41"/>
    <mergeCell ref="E41:F41"/>
    <mergeCell ref="G41:I41"/>
    <mergeCell ref="J41:L41"/>
    <mergeCell ref="M41:N41"/>
    <mergeCell ref="B28:B29"/>
    <mergeCell ref="B30:B35"/>
    <mergeCell ref="C30:D30"/>
    <mergeCell ref="C31:D31"/>
    <mergeCell ref="C32:D32"/>
    <mergeCell ref="C33:D33"/>
    <mergeCell ref="C34:D34"/>
    <mergeCell ref="C35:D35"/>
    <mergeCell ref="B21:D21"/>
    <mergeCell ref="B22:B25"/>
    <mergeCell ref="C22:C23"/>
    <mergeCell ref="C24:C25"/>
    <mergeCell ref="B26:B27"/>
    <mergeCell ref="G14:K14"/>
    <mergeCell ref="A17:A20"/>
    <mergeCell ref="B17:D20"/>
    <mergeCell ref="E17:F17"/>
    <mergeCell ref="G17:L17"/>
    <mergeCell ref="I19:I20"/>
    <mergeCell ref="J19:L19"/>
    <mergeCell ref="M17:N17"/>
    <mergeCell ref="O17:P17"/>
    <mergeCell ref="E18:E20"/>
    <mergeCell ref="F18:F20"/>
    <mergeCell ref="G18:G20"/>
    <mergeCell ref="H18:H20"/>
    <mergeCell ref="I18:L18"/>
    <mergeCell ref="M18:M20"/>
    <mergeCell ref="N18:N20"/>
    <mergeCell ref="O18:O20"/>
    <mergeCell ref="P18:P20"/>
  </mergeCells>
  <hyperlinks>
    <hyperlink ref="B39" location="P2284" display="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" xr:uid="{00000000-0004-0000-0000-000000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Чикирева Анна Алексеевна</cp:lastModifiedBy>
  <cp:revision>4</cp:revision>
  <dcterms:created xsi:type="dcterms:W3CDTF">2006-09-16T00:00:00Z</dcterms:created>
  <dcterms:modified xsi:type="dcterms:W3CDTF">2026-04-10T11:13:51Z</dcterms:modified>
</cp:coreProperties>
</file>