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ФХД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<sst xmlns="http://schemas.openxmlformats.org/spreadsheetml/2006/main" count="54" uniqueCount="46">
  <si>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</si>
  <si>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</si>
  <si>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</si>
  <si>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</si>
  <si>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10</t>
  </si>
  <si>
    <t>11</t>
  </si>
  <si>
    <t>12</t>
  </si>
  <si>
    <t>13</t>
  </si>
  <si>
    <t>Приложение 2б</t>
  </si>
  <si>
    <t>Информация об основных показателях финансово-хозяйственной деятельности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</si>
  <si>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</si>
  <si>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</si>
  <si>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</si>
  <si>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</si>
  <si>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</si>
  <si>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</si>
  <si>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</si>
  <si>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</si>
  <si>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</si>
  <si>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</si>
  <si>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</si>
  <si>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</si>
  <si>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</si>
  <si>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</si>
  <si>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</si>
  <si>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</si>
  <si>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</si>
  <si>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</si>
  <si>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</si>
  <si>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</si>
  <si>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</si>
  <si>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</si>
  <si>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</si>
  <si>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</si>
  <si>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</si>
  <si>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</si>
  <si>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</si>
  <si>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</si>
  <si>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</si>
  <si>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</si>
  <si>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</si>
  <si>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</si>
  <si>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 20</t>
  </si>
  <si>
    <t>км.</t>
  </si>
  <si>
    <t>14</t>
  </si>
  <si>
    <t>АО "Газпром газораспределение Пермь"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</si>
</sst>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 horizontal="justify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CJ26" sqref="CJ26:DD26"/>
    </sheetView>
  </sheetViews>
  <sheetFormatPr defaultColWidth="0.85546875" defaultRowHeight="12.75"/>
  <cols>
    <col min="1" max="16384" width="0.85546875" style="3" customWidth="1"/>
  </cols>
  <sheetData>
    <row r="1" s="1" customFormat="1" ht="12">
      <c r="DD1" s="2" t="s">
        <v>8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72" t="s">
        <v>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</row>
    <row r="7" spans="22:85" ht="32.25" customHeight="1">
      <c r="V7" s="73" t="s">
        <v>45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4" t="s">
        <v>42</v>
      </c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5" t="s">
        <v>44</v>
      </c>
      <c r="CC7" s="75"/>
      <c r="CD7" s="75"/>
      <c r="CE7" s="4" t="s">
        <v>10</v>
      </c>
      <c r="CF7" s="5"/>
      <c r="CG7" s="5"/>
    </row>
    <row r="8" spans="22:67" ht="12.75">
      <c r="V8" s="76" t="s">
        <v>2</v>
      </c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</row>
    <row r="9" spans="1:108" ht="14.25">
      <c r="A9" s="72" t="s">
        <v>11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</row>
    <row r="10" ht="13.5" thickBot="1"/>
    <row r="11" spans="1:108" ht="27.75" customHeight="1" thickBot="1">
      <c r="A11" s="54" t="s">
        <v>12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6"/>
      <c r="BI11" s="59" t="s">
        <v>3</v>
      </c>
      <c r="BJ11" s="60"/>
      <c r="BK11" s="60"/>
      <c r="BL11" s="60"/>
      <c r="BM11" s="60"/>
      <c r="BN11" s="60"/>
      <c r="BO11" s="60"/>
      <c r="BP11" s="60"/>
      <c r="BQ11" s="60"/>
      <c r="BR11" s="61"/>
      <c r="BS11" s="59" t="s">
        <v>13</v>
      </c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1"/>
      <c r="CJ11" s="60" t="s">
        <v>14</v>
      </c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1"/>
    </row>
    <row r="12" spans="1:108" ht="13.5" thickBot="1">
      <c r="A12" s="54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6"/>
      <c r="BI12" s="54">
        <v>2</v>
      </c>
      <c r="BJ12" s="55"/>
      <c r="BK12" s="55"/>
      <c r="BL12" s="55"/>
      <c r="BM12" s="55"/>
      <c r="BN12" s="55"/>
      <c r="BO12" s="55"/>
      <c r="BP12" s="55"/>
      <c r="BQ12" s="55"/>
      <c r="BR12" s="56"/>
      <c r="BS12" s="54">
        <v>3</v>
      </c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6"/>
      <c r="CJ12" s="55">
        <v>4</v>
      </c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6"/>
    </row>
    <row r="13" spans="1:108" ht="15" customHeight="1">
      <c r="A13" s="6"/>
      <c r="B13" s="62" t="s">
        <v>15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3"/>
      <c r="BI13" s="64" t="s">
        <v>16</v>
      </c>
      <c r="BJ13" s="65"/>
      <c r="BK13" s="65"/>
      <c r="BL13" s="65"/>
      <c r="BM13" s="65"/>
      <c r="BN13" s="65"/>
      <c r="BO13" s="65"/>
      <c r="BP13" s="65"/>
      <c r="BQ13" s="65"/>
      <c r="BR13" s="66"/>
      <c r="BS13" s="67" t="s">
        <v>17</v>
      </c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9"/>
      <c r="CJ13" s="70">
        <f>6335.892*1000</f>
        <v>6335892</v>
      </c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1"/>
    </row>
    <row r="14" spans="1:108" ht="12.75">
      <c r="A14" s="7"/>
      <c r="B14" s="57" t="s">
        <v>18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8"/>
      <c r="BI14" s="47" t="s">
        <v>19</v>
      </c>
      <c r="BJ14" s="27"/>
      <c r="BK14" s="27"/>
      <c r="BL14" s="27"/>
      <c r="BM14" s="27"/>
      <c r="BN14" s="27"/>
      <c r="BO14" s="27"/>
      <c r="BP14" s="27"/>
      <c r="BQ14" s="27"/>
      <c r="BR14" s="48"/>
      <c r="BS14" s="49" t="s">
        <v>20</v>
      </c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50"/>
      <c r="CJ14" s="53">
        <v>1899015.83</v>
      </c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ht="12.75">
      <c r="A15" s="7"/>
      <c r="B15" s="57" t="s">
        <v>21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8"/>
      <c r="BI15" s="47" t="s">
        <v>22</v>
      </c>
      <c r="BJ15" s="27"/>
      <c r="BK15" s="27"/>
      <c r="BL15" s="27"/>
      <c r="BM15" s="27"/>
      <c r="BN15" s="27"/>
      <c r="BO15" s="27"/>
      <c r="BP15" s="27"/>
      <c r="BQ15" s="27"/>
      <c r="BR15" s="48"/>
      <c r="BS15" s="49" t="s">
        <v>23</v>
      </c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50"/>
      <c r="CJ15" s="53">
        <v>1640152.47</v>
      </c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</row>
    <row r="16" spans="1:108" ht="12.75">
      <c r="A16" s="7"/>
      <c r="B16" s="24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46"/>
      <c r="BI16" s="47" t="s">
        <v>25</v>
      </c>
      <c r="BJ16" s="27"/>
      <c r="BK16" s="27"/>
      <c r="BL16" s="27"/>
      <c r="BM16" s="27"/>
      <c r="BN16" s="27"/>
      <c r="BO16" s="27"/>
      <c r="BP16" s="27"/>
      <c r="BQ16" s="27"/>
      <c r="BR16" s="48"/>
      <c r="BS16" s="49" t="s">
        <v>23</v>
      </c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50"/>
      <c r="CJ16" s="77">
        <v>194055.17</v>
      </c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2.75">
      <c r="A17" s="7"/>
      <c r="B17" s="24" t="s">
        <v>26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46"/>
      <c r="BI17" s="47" t="s">
        <v>27</v>
      </c>
      <c r="BJ17" s="27"/>
      <c r="BK17" s="27"/>
      <c r="BL17" s="27"/>
      <c r="BM17" s="27"/>
      <c r="BN17" s="27"/>
      <c r="BO17" s="27"/>
      <c r="BP17" s="27"/>
      <c r="BQ17" s="27"/>
      <c r="BR17" s="48"/>
      <c r="BS17" s="49" t="s">
        <v>23</v>
      </c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50"/>
      <c r="CJ17" s="53">
        <v>730847.67</v>
      </c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1:108" ht="12.75">
      <c r="A18" s="7"/>
      <c r="B18" s="24" t="s">
        <v>28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46"/>
      <c r="BI18" s="47" t="s">
        <v>29</v>
      </c>
      <c r="BJ18" s="27"/>
      <c r="BK18" s="27"/>
      <c r="BL18" s="27"/>
      <c r="BM18" s="27"/>
      <c r="BN18" s="27"/>
      <c r="BO18" s="27"/>
      <c r="BP18" s="27"/>
      <c r="BQ18" s="27"/>
      <c r="BR18" s="48"/>
      <c r="BS18" s="49" t="s">
        <v>23</v>
      </c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50"/>
      <c r="CJ18" s="53">
        <v>114741.21</v>
      </c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2"/>
    </row>
    <row r="19" spans="1:108" ht="12.75">
      <c r="A19" s="7"/>
      <c r="B19" s="24" t="s">
        <v>30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46"/>
      <c r="BI19" s="47" t="s">
        <v>31</v>
      </c>
      <c r="BJ19" s="27"/>
      <c r="BK19" s="27"/>
      <c r="BL19" s="27"/>
      <c r="BM19" s="27"/>
      <c r="BN19" s="27"/>
      <c r="BO19" s="27"/>
      <c r="BP19" s="27"/>
      <c r="BQ19" s="27"/>
      <c r="BR19" s="48"/>
      <c r="BS19" s="49" t="s">
        <v>23</v>
      </c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50"/>
      <c r="CJ19" s="53">
        <v>247560.1</v>
      </c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2"/>
    </row>
    <row r="20" spans="1:108" ht="12.75">
      <c r="A20" s="7"/>
      <c r="B20" s="24" t="s">
        <v>32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46"/>
      <c r="BI20" s="47" t="s">
        <v>33</v>
      </c>
      <c r="BJ20" s="27"/>
      <c r="BK20" s="27"/>
      <c r="BL20" s="27"/>
      <c r="BM20" s="27"/>
      <c r="BN20" s="27"/>
      <c r="BO20" s="27"/>
      <c r="BP20" s="27"/>
      <c r="BQ20" s="27"/>
      <c r="BR20" s="48"/>
      <c r="BS20" s="49" t="s">
        <v>23</v>
      </c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50"/>
      <c r="CJ20" s="53">
        <v>32739.85</v>
      </c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2"/>
    </row>
    <row r="21" spans="1:108" ht="12.75">
      <c r="A21" s="7"/>
      <c r="B21" s="24" t="s">
        <v>34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46"/>
      <c r="BI21" s="47" t="s">
        <v>35</v>
      </c>
      <c r="BJ21" s="27"/>
      <c r="BK21" s="27"/>
      <c r="BL21" s="27"/>
      <c r="BM21" s="27"/>
      <c r="BN21" s="27"/>
      <c r="BO21" s="27"/>
      <c r="BP21" s="27"/>
      <c r="BQ21" s="27"/>
      <c r="BR21" s="48"/>
      <c r="BS21" s="49" t="s">
        <v>23</v>
      </c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50"/>
      <c r="CJ21" s="53">
        <v>5205.72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2"/>
    </row>
    <row r="22" spans="1:108" ht="12.75">
      <c r="A22" s="7"/>
      <c r="B22" s="24" t="s">
        <v>36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46"/>
      <c r="BI22" s="47" t="s">
        <v>4</v>
      </c>
      <c r="BJ22" s="27"/>
      <c r="BK22" s="27"/>
      <c r="BL22" s="27"/>
      <c r="BM22" s="27"/>
      <c r="BN22" s="27"/>
      <c r="BO22" s="27"/>
      <c r="BP22" s="27"/>
      <c r="BQ22" s="27"/>
      <c r="BR22" s="48"/>
      <c r="BS22" s="49" t="s">
        <v>23</v>
      </c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50"/>
      <c r="CJ22" s="51">
        <f>CJ15-SUM(CJ16:DD21)</f>
        <v>315002.74999999977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2"/>
    </row>
    <row r="23" spans="1:108" ht="27" customHeight="1" thickBot="1">
      <c r="A23" s="8"/>
      <c r="B23" s="35" t="s">
        <v>37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 t="s">
        <v>5</v>
      </c>
      <c r="BJ23" s="38"/>
      <c r="BK23" s="38"/>
      <c r="BL23" s="38"/>
      <c r="BM23" s="38"/>
      <c r="BN23" s="38"/>
      <c r="BO23" s="38"/>
      <c r="BP23" s="38"/>
      <c r="BQ23" s="38"/>
      <c r="BR23" s="39"/>
      <c r="BS23" s="40" t="s">
        <v>38</v>
      </c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2"/>
      <c r="CJ23" s="43">
        <v>1849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ht="14.25" customHeight="1">
      <c r="A25" s="7"/>
      <c r="B25" s="24" t="s">
        <v>39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5"/>
      <c r="BI25" s="26" t="s">
        <v>6</v>
      </c>
      <c r="BJ25" s="27"/>
      <c r="BK25" s="27"/>
      <c r="BL25" s="27"/>
      <c r="BM25" s="27"/>
      <c r="BN25" s="27"/>
      <c r="BO25" s="27"/>
      <c r="BP25" s="27"/>
      <c r="BQ25" s="27"/>
      <c r="BR25" s="28"/>
      <c r="BS25" s="29" t="s">
        <v>43</v>
      </c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1"/>
      <c r="CJ25" s="32">
        <v>6462.86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15.75" customHeight="1" thickBot="1">
      <c r="A26" s="8"/>
      <c r="B26" s="11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3" t="s">
        <v>7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6" t="s">
        <v>38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9">
        <v>1379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ht="6" customHeight="1"/>
    <row r="28" spans="1:108" ht="23.25" customHeight="1">
      <c r="A28" s="10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ht="3" customHeight="1"/>
  </sheetData>
  <sheetProtection/>
  <mergeCells count="68">
    <mergeCell ref="A6:DD6"/>
    <mergeCell ref="V7:BO7"/>
    <mergeCell ref="BP7:CA7"/>
    <mergeCell ref="CB7:CD7"/>
    <mergeCell ref="V8:BO8"/>
    <mergeCell ref="A9:DD9"/>
    <mergeCell ref="A11:BH11"/>
    <mergeCell ref="BI11:BR11"/>
    <mergeCell ref="BS11:CI11"/>
    <mergeCell ref="CJ11:DD11"/>
    <mergeCell ref="B13:BH13"/>
    <mergeCell ref="BI13:BR13"/>
    <mergeCell ref="BS13:CI13"/>
    <mergeCell ref="CJ13:DD13"/>
    <mergeCell ref="A12:BH12"/>
    <mergeCell ref="BI12:BR12"/>
    <mergeCell ref="BS12:CI12"/>
    <mergeCell ref="CJ12:DD12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2013-07-04T02:50:00Z</cp:lastPrinted>
  <dcterms:created xsi:type="dcterms:W3CDTF">1996-10-08T23:32:33Z</dcterms:created>
  <dcterms:modified xsi:type="dcterms:W3CDTF">2015-08-21T05:16:12Z</dcterms:modified>
  <cp:category/>
  <cp:version/>
  <cp:contentType/>
  <cp:contentStatus/>
</cp:coreProperties>
</file>