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ПКВ" sheetId="1" r:id="rId1"/>
  </sheets>
  <definedNames>
    <definedName name="TABLE" localSheetId="0">#N/A</definedName>
    <definedName name="TABLE_2" localSheetId="0">#N/A</definedName>
    <definedName name="_xlnm.Print_Area" localSheetId="0">#N/A</definedName>
  </definedNames>
  <calcPr fullCalcOnLoad="1" refMode="R1C1"/>
</workbook>
</file>

<file path=xl/sharedStrings.xml><?xml version="1.0" encoding="utf-8"?>
<sst xmlns="http://schemas.openxmlformats.org/spreadsheetml/2006/main" count="126" uniqueCount="75">
  <si>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</si>
  <si>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</si>
  <si>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</si>
  <si>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</si>
  <si>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</si>
  <si>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</si>
  <si>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</si>
  <si>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</si>
  <si>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</si>
  <si>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</si>
  <si>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</si>
  <si>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</si>
  <si>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</si>
  <si>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</si>
  <si>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</si>
  <si>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</si>
  <si>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</si>
  <si>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</si>
  <si>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</si>
  <si>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</si>
  <si>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</si>
  <si>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</si>
  <si>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</si>
  <si>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</si>
  <si>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</si>
  <si>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</si>
  <si>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</si>
  <si>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</si>
  <si>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</si>
  <si>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</si>
  <si>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</si>
  <si>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</si>
  <si>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</si>
  <si>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</si>
  <si>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</si>
  <si>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</si>
  <si>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</si>
  <si>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</si>
  <si>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</si>
  <si>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</si>
  <si>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</si>
  <si>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АО "Газпром газораспределение Пермь"</t>
  </si>
  <si>
    <t>2.2</t>
  </si>
  <si>
    <t>2.3</t>
  </si>
  <si>
    <t>2.4</t>
  </si>
  <si>
    <t>3.2</t>
  </si>
  <si>
    <t>3.3</t>
  </si>
  <si>
    <t>3.4</t>
  </si>
  <si>
    <t>20</t>
  </si>
  <si>
    <t>Спецнадбавка текущего года; Плата за технологическое присоединение (постановление от 30.12.2013 № 1314); Прибыль прошлых лет</t>
  </si>
  <si>
    <t>Амортизация; Прибыль прошлых лет</t>
  </si>
  <si>
    <t>Распределительные газопроводы в п. Вильва Добрянского района Пермского края</t>
  </si>
  <si>
    <t>Спецнадбака. Объекты программы газификации</t>
  </si>
  <si>
    <t>Распределительные газопроводы д. Ваньки Чайковского района Пермского края</t>
  </si>
  <si>
    <t>Строительство газопроводов высокого давления для газоснабжения Соликамского городского округа</t>
  </si>
  <si>
    <t>Пермский край, Соликамский район, вблизи населенного пункта с. Родники, поле № 1</t>
  </si>
  <si>
    <t>Плата за технологическое присоединение (постановление от 30.12.2013 № 1314)</t>
  </si>
  <si>
    <t>4 кв. 2020</t>
  </si>
  <si>
    <t>Узел учёта газа на ООО "Пермский картон", Газопровод г. Пермь, Корсуньская ул., инв.№0600012790</t>
  </si>
  <si>
    <t>4.2</t>
  </si>
  <si>
    <t>4.3</t>
  </si>
  <si>
    <t>4.4</t>
  </si>
  <si>
    <t>Амортизация</t>
  </si>
  <si>
    <t>Прибыль прошлых лет</t>
  </si>
  <si>
    <t>Газопровод-закольцовка высокого и низкого давления м-на "Нефтеразведка" г.Очер</t>
  </si>
  <si>
    <t>Эксплуатационная база Уинского газового хозяйства по адресу: Пермский край с. Уинское ул. Ольховая, 1</t>
  </si>
  <si>
    <t>Эксплуатационная база Ильинской службы по адресу: Пермский край, п. Ильинский, ул. Герцена, 51</t>
  </si>
  <si>
    <t xml:space="preserve">Двухэтажное кирпичного здания   с мансардным этажом по ул. Петропавловская, 43  г. Пермь, Лит. Ж, инв.№ 0100000913 </t>
  </si>
  <si>
    <t>110-315</t>
  </si>
  <si>
    <t>Амортизация; Спецнадбавка текущего года; Плата за технологическое присоединение (постановление от 30.12.2013 № 1314); Прибыль прошлых лет</t>
  </si>
  <si>
    <t>4 в. 2020</t>
  </si>
  <si>
    <t>3 кв. 2020</t>
  </si>
  <si>
    <t>4 кв. 2021</t>
  </si>
  <si>
    <t>63-225</t>
  </si>
  <si>
    <t>530-820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</si>
</sst>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CU11" sqref="CU11:DH11"/>
    </sheetView>
  </sheetViews>
  <sheetFormatPr defaultColWidth="0.875" defaultRowHeight="12.75"/>
  <cols>
    <col min="1" max="111" width="0.875" style="1" customWidth="1"/>
    <col min="112" max="112" width="4.00390625" style="1" customWidth="1"/>
    <col min="113" max="160" width="0.875" style="1" customWidth="1"/>
    <col min="161" max="161" width="1.75390625" style="1" customWidth="1"/>
    <col min="162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8" customFormat="1" ht="11.25">
      <c r="CB4" s="57" t="s">
        <v>6</v>
      </c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</row>
    <row r="5" spans="42:47" s="5" customFormat="1" ht="15.75">
      <c r="AP5" s="6" t="s">
        <v>26</v>
      </c>
      <c r="AQ5" s="56" t="s">
        <v>48</v>
      </c>
      <c r="AR5" s="56"/>
      <c r="AS5" s="56"/>
      <c r="AT5" s="56"/>
      <c r="AU5" s="5" t="s">
        <v>27</v>
      </c>
    </row>
    <row r="7" spans="1:161" s="2" customFormat="1" ht="28.5" customHeight="1">
      <c r="A7" s="43" t="s">
        <v>9</v>
      </c>
      <c r="B7" s="44"/>
      <c r="C7" s="44"/>
      <c r="D7" s="44"/>
      <c r="E7" s="44"/>
      <c r="F7" s="44"/>
      <c r="G7" s="44"/>
      <c r="H7" s="45"/>
      <c r="I7" s="43" t="s">
        <v>10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5"/>
      <c r="AQ7" s="37" t="s">
        <v>13</v>
      </c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9"/>
      <c r="BS7" s="37" t="s">
        <v>14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9"/>
      <c r="DI7" s="37" t="s">
        <v>18</v>
      </c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2" customFormat="1" ht="66" customHeight="1">
      <c r="A8" s="46"/>
      <c r="B8" s="47"/>
      <c r="C8" s="47"/>
      <c r="D8" s="47"/>
      <c r="E8" s="47"/>
      <c r="F8" s="47"/>
      <c r="G8" s="47"/>
      <c r="H8" s="48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 s="37" t="s">
        <v>11</v>
      </c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9"/>
      <c r="BE8" s="37" t="s">
        <v>12</v>
      </c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9"/>
      <c r="BS8" s="37" t="s">
        <v>15</v>
      </c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9"/>
      <c r="CG8" s="37" t="s">
        <v>16</v>
      </c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9"/>
      <c r="CU8" s="37" t="s">
        <v>17</v>
      </c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9"/>
      <c r="DI8" s="37" t="s">
        <v>19</v>
      </c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7" t="s">
        <v>20</v>
      </c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9"/>
      <c r="EO8" s="37" t="s">
        <v>21</v>
      </c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2" customFormat="1" ht="12.75">
      <c r="A9" s="40" t="s">
        <v>0</v>
      </c>
      <c r="B9" s="41"/>
      <c r="C9" s="41"/>
      <c r="D9" s="41"/>
      <c r="E9" s="41"/>
      <c r="F9" s="41"/>
      <c r="G9" s="41"/>
      <c r="H9" s="42"/>
      <c r="I9" s="40" t="s">
        <v>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40" t="s">
        <v>2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2"/>
      <c r="BE9" s="40" t="s">
        <v>3</v>
      </c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2"/>
      <c r="BS9" s="40" t="s">
        <v>4</v>
      </c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2"/>
      <c r="CG9" s="40" t="s">
        <v>5</v>
      </c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2"/>
      <c r="CU9" s="40" t="s">
        <v>8</v>
      </c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2"/>
      <c r="DI9" s="40" t="s">
        <v>22</v>
      </c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2"/>
      <c r="DY9" s="40" t="s">
        <v>23</v>
      </c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2"/>
      <c r="EO9" s="40" t="s">
        <v>24</v>
      </c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2"/>
    </row>
    <row r="10" spans="1:161" s="2" customFormat="1" ht="124.5" customHeight="1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27" t="s">
        <v>28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6"/>
      <c r="BE10" s="3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6"/>
      <c r="BS10" s="24">
        <f>BS11+BS28+BS29+BS30</f>
        <v>1545789.42802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6"/>
      <c r="CG10" s="24">
        <f>CG11+CG28+CG29+CG30</f>
        <v>1070521.8840406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6"/>
      <c r="CU10" s="21" t="s">
        <v>69</v>
      </c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3"/>
      <c r="DI10" s="31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3"/>
      <c r="DY10" s="31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3"/>
      <c r="EO10" s="31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3"/>
    </row>
    <row r="11" spans="1:161" s="2" customFormat="1" ht="133.5" customHeight="1">
      <c r="A11" s="15" t="s">
        <v>1</v>
      </c>
      <c r="B11" s="16"/>
      <c r="C11" s="16"/>
      <c r="D11" s="16"/>
      <c r="E11" s="16"/>
      <c r="F11" s="16"/>
      <c r="G11" s="16"/>
      <c r="H11" s="17"/>
      <c r="I11" s="3"/>
      <c r="J11" s="27" t="s">
        <v>29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3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6"/>
      <c r="BE11" s="3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6"/>
      <c r="BS11" s="24">
        <f>BS16+BS21+BS26</f>
        <v>1452550.48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4">
        <f>CG16+CG21+CG26</f>
        <v>977282.9360206</v>
      </c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6"/>
      <c r="CU11" s="21" t="s">
        <v>69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3"/>
      <c r="DI11" s="31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3"/>
      <c r="DY11" s="31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3"/>
      <c r="EO11" s="31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3"/>
    </row>
    <row r="12" spans="1:161" s="2" customFormat="1" ht="52.5" customHeight="1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27" t="s">
        <v>51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15" t="s">
        <v>71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7"/>
      <c r="BE12" s="15" t="s">
        <v>72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7"/>
      <c r="BS12" s="18">
        <v>60600</v>
      </c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20"/>
      <c r="CG12" s="24">
        <v>44000</v>
      </c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6"/>
      <c r="CU12" s="21" t="s">
        <v>52</v>
      </c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3"/>
      <c r="DI12" s="18">
        <v>20.08</v>
      </c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20"/>
      <c r="DY12" s="58" t="s">
        <v>73</v>
      </c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60"/>
      <c r="EO12" s="58">
        <v>3</v>
      </c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60"/>
    </row>
    <row r="13" spans="1:161" s="2" customFormat="1" ht="55.5" customHeight="1">
      <c r="A13" s="12" t="s">
        <v>42</v>
      </c>
      <c r="B13" s="13"/>
      <c r="C13" s="13"/>
      <c r="D13" s="13"/>
      <c r="E13" s="13"/>
      <c r="F13" s="13"/>
      <c r="G13" s="13"/>
      <c r="H13" s="14"/>
      <c r="I13" s="3"/>
      <c r="J13" s="27" t="s">
        <v>53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15" t="s">
        <v>71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7"/>
      <c r="BE13" s="15" t="s">
        <v>72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7"/>
      <c r="BS13" s="18">
        <v>53116</v>
      </c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20"/>
      <c r="CG13" s="24">
        <v>30709.98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21" t="s">
        <v>52</v>
      </c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3"/>
      <c r="DI13" s="18">
        <v>14</v>
      </c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20"/>
      <c r="DY13" s="58" t="s">
        <v>73</v>
      </c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60"/>
      <c r="EO13" s="58">
        <v>0</v>
      </c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60"/>
    </row>
    <row r="14" spans="1:161" s="2" customFormat="1" ht="55.5" customHeight="1">
      <c r="A14" s="12" t="s">
        <v>43</v>
      </c>
      <c r="B14" s="13"/>
      <c r="C14" s="13"/>
      <c r="D14" s="13"/>
      <c r="E14" s="13"/>
      <c r="F14" s="13"/>
      <c r="G14" s="13"/>
      <c r="H14" s="14"/>
      <c r="I14" s="3"/>
      <c r="J14" s="27" t="s">
        <v>54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  <c r="AQ14" s="15" t="s">
        <v>57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 t="s">
        <v>72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18">
        <v>300000</v>
      </c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20"/>
      <c r="CG14" s="24">
        <v>77217.66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6"/>
      <c r="CU14" s="21" t="s">
        <v>52</v>
      </c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3"/>
      <c r="DI14" s="18">
        <v>10.5</v>
      </c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20"/>
      <c r="DY14" s="58" t="s">
        <v>74</v>
      </c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60"/>
      <c r="EO14" s="58">
        <v>1</v>
      </c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60"/>
    </row>
    <row r="15" spans="1:161" s="2" customFormat="1" ht="76.5" customHeight="1">
      <c r="A15" s="12" t="s">
        <v>44</v>
      </c>
      <c r="B15" s="13"/>
      <c r="C15" s="13"/>
      <c r="D15" s="13"/>
      <c r="E15" s="13"/>
      <c r="F15" s="13"/>
      <c r="G15" s="13"/>
      <c r="H15" s="14"/>
      <c r="I15" s="3"/>
      <c r="J15" s="29" t="s">
        <v>55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15" t="s">
        <v>57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 t="s">
        <v>57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18">
        <v>176144.784</v>
      </c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>
        <v>176144.784</v>
      </c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20"/>
      <c r="CU15" s="21" t="s">
        <v>56</v>
      </c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3"/>
      <c r="DI15" s="58">
        <v>6.886</v>
      </c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60"/>
      <c r="DY15" s="58">
        <v>426</v>
      </c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60"/>
      <c r="EO15" s="58">
        <v>0</v>
      </c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60"/>
    </row>
    <row r="16" spans="1:161" s="2" customFormat="1" ht="113.25" customHeight="1">
      <c r="A16" s="15" t="s">
        <v>2</v>
      </c>
      <c r="B16" s="16"/>
      <c r="C16" s="16"/>
      <c r="D16" s="16"/>
      <c r="E16" s="16"/>
      <c r="F16" s="16"/>
      <c r="G16" s="16"/>
      <c r="H16" s="17"/>
      <c r="I16" s="3"/>
      <c r="J16" s="27" t="s">
        <v>31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34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6"/>
      <c r="BE16" s="34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6"/>
      <c r="BS16" s="24">
        <v>1305492.93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6"/>
      <c r="CG16" s="24">
        <v>835599.06</v>
      </c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6"/>
      <c r="CU16" s="21" t="s">
        <v>49</v>
      </c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3"/>
      <c r="DI16" s="31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3"/>
      <c r="DY16" s="31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31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3"/>
    </row>
    <row r="17" spans="1:161" s="2" customFormat="1" ht="54" customHeight="1">
      <c r="A17" s="12" t="s">
        <v>32</v>
      </c>
      <c r="B17" s="13"/>
      <c r="C17" s="13"/>
      <c r="D17" s="13"/>
      <c r="E17" s="13"/>
      <c r="F17" s="13"/>
      <c r="G17" s="13"/>
      <c r="H17" s="14"/>
      <c r="I17" s="3"/>
      <c r="J17" s="27" t="s">
        <v>51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15" t="s">
        <v>71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 t="s">
        <v>72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18">
        <v>60600</v>
      </c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24">
        <v>44000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21" t="s">
        <v>52</v>
      </c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3"/>
      <c r="DI17" s="18">
        <v>20.08</v>
      </c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20"/>
      <c r="DY17" s="58" t="s">
        <v>73</v>
      </c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60"/>
      <c r="EO17" s="58">
        <v>3</v>
      </c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" customFormat="1" ht="51.75" customHeight="1">
      <c r="A18" s="12" t="s">
        <v>45</v>
      </c>
      <c r="B18" s="13"/>
      <c r="C18" s="13"/>
      <c r="D18" s="13"/>
      <c r="E18" s="13"/>
      <c r="F18" s="13"/>
      <c r="G18" s="13"/>
      <c r="H18" s="14"/>
      <c r="I18" s="3"/>
      <c r="J18" s="27" t="s">
        <v>53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15" t="s">
        <v>71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 t="s">
        <v>72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18">
        <v>53116</v>
      </c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24">
        <v>30709.98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6"/>
      <c r="CU18" s="21" t="s">
        <v>52</v>
      </c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3"/>
      <c r="DI18" s="18">
        <v>14</v>
      </c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20"/>
      <c r="DY18" s="58" t="s">
        <v>73</v>
      </c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60"/>
      <c r="EO18" s="58">
        <v>0</v>
      </c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s="2" customFormat="1" ht="52.5" customHeight="1">
      <c r="A19" s="12" t="s">
        <v>46</v>
      </c>
      <c r="B19" s="13"/>
      <c r="C19" s="13"/>
      <c r="D19" s="13"/>
      <c r="E19" s="13"/>
      <c r="F19" s="13"/>
      <c r="G19" s="13"/>
      <c r="H19" s="14"/>
      <c r="I19" s="3"/>
      <c r="J19" s="27" t="s">
        <v>54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15" t="s">
        <v>57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 t="s">
        <v>72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18">
        <v>300000</v>
      </c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24">
        <v>77217.66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21" t="s">
        <v>52</v>
      </c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3"/>
      <c r="DI19" s="18">
        <v>10.5</v>
      </c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20"/>
      <c r="DY19" s="58" t="s">
        <v>74</v>
      </c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60"/>
      <c r="EO19" s="58">
        <v>1</v>
      </c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</row>
    <row r="20" spans="1:161" s="2" customFormat="1" ht="76.5" customHeight="1">
      <c r="A20" s="12" t="s">
        <v>47</v>
      </c>
      <c r="B20" s="13"/>
      <c r="C20" s="13"/>
      <c r="D20" s="13"/>
      <c r="E20" s="13"/>
      <c r="F20" s="13"/>
      <c r="G20" s="13"/>
      <c r="H20" s="14"/>
      <c r="I20" s="3"/>
      <c r="J20" s="29" t="s">
        <v>55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15" t="s">
        <v>57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 t="s">
        <v>57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8">
        <v>176144.784</v>
      </c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176144.784</v>
      </c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20"/>
      <c r="CU20" s="21" t="s">
        <v>56</v>
      </c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3"/>
      <c r="DI20" s="58">
        <v>6.886</v>
      </c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60"/>
      <c r="DY20" s="58">
        <v>426</v>
      </c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60"/>
      <c r="EO20" s="58">
        <v>0</v>
      </c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60"/>
    </row>
    <row r="21" spans="1:161" s="2" customFormat="1" ht="41.25" customHeight="1">
      <c r="A21" s="15" t="s">
        <v>3</v>
      </c>
      <c r="B21" s="16"/>
      <c r="C21" s="16"/>
      <c r="D21" s="16"/>
      <c r="E21" s="16"/>
      <c r="F21" s="16"/>
      <c r="G21" s="16"/>
      <c r="H21" s="17"/>
      <c r="I21" s="3"/>
      <c r="J21" s="27" t="s">
        <v>33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34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/>
      <c r="BE21" s="34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6"/>
      <c r="BS21" s="24">
        <v>48396.94</v>
      </c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>
        <v>48396.94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  <c r="CU21" s="52" t="s">
        <v>50</v>
      </c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31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3"/>
      <c r="DY21" s="31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3"/>
      <c r="EO21" s="31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3"/>
    </row>
    <row r="22" spans="1:161" s="2" customFormat="1" ht="54.75" customHeight="1">
      <c r="A22" s="12" t="s">
        <v>34</v>
      </c>
      <c r="B22" s="13"/>
      <c r="C22" s="13"/>
      <c r="D22" s="13"/>
      <c r="E22" s="13"/>
      <c r="F22" s="13"/>
      <c r="G22" s="13"/>
      <c r="H22" s="14"/>
      <c r="I22" s="3"/>
      <c r="J22" s="27" t="s">
        <v>58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12" t="s">
        <v>57</v>
      </c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12" t="s">
        <v>57</v>
      </c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/>
      <c r="BS22" s="24">
        <v>11793.97</v>
      </c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  <c r="CG22" s="24">
        <v>11793.97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  <c r="CU22" s="21" t="s">
        <v>62</v>
      </c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3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68.25" customHeight="1">
      <c r="A23" s="12" t="s">
        <v>59</v>
      </c>
      <c r="B23" s="13"/>
      <c r="C23" s="13"/>
      <c r="D23" s="13"/>
      <c r="E23" s="13"/>
      <c r="F23" s="13"/>
      <c r="G23" s="13"/>
      <c r="H23" s="14"/>
      <c r="I23" s="3"/>
      <c r="J23" s="27" t="s">
        <v>64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12" t="s">
        <v>57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2" t="s">
        <v>57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24">
        <v>7467.59</v>
      </c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24">
        <v>7467.59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21" t="s">
        <v>62</v>
      </c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3"/>
      <c r="DI23" s="9">
        <v>0.5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 t="s">
        <v>68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>
        <v>1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77.25" customHeight="1">
      <c r="A24" s="12" t="s">
        <v>60</v>
      </c>
      <c r="B24" s="13"/>
      <c r="C24" s="13"/>
      <c r="D24" s="13"/>
      <c r="E24" s="13"/>
      <c r="F24" s="13"/>
      <c r="G24" s="13"/>
      <c r="H24" s="14"/>
      <c r="I24" s="3"/>
      <c r="J24" s="27" t="s">
        <v>65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12" t="s">
        <v>57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2" t="s">
        <v>57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18">
        <v>9608.81</v>
      </c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9609.81</v>
      </c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20"/>
      <c r="CU24" s="21" t="s">
        <v>62</v>
      </c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3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83.25" customHeight="1">
      <c r="A25" s="12" t="s">
        <v>61</v>
      </c>
      <c r="B25" s="13"/>
      <c r="C25" s="13"/>
      <c r="D25" s="13"/>
      <c r="E25" s="13"/>
      <c r="F25" s="13"/>
      <c r="G25" s="13"/>
      <c r="H25" s="14"/>
      <c r="I25" s="3"/>
      <c r="J25" s="27" t="s">
        <v>66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12" t="s">
        <v>57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12" t="s">
        <v>57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/>
      <c r="BS25" s="24">
        <v>7655.69</v>
      </c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>
        <v>7656.69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21" t="s">
        <v>63</v>
      </c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3"/>
      <c r="DI25" s="9">
        <v>0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>
        <v>0</v>
      </c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>
        <v>0</v>
      </c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25.5" customHeight="1">
      <c r="A26" s="15" t="s">
        <v>4</v>
      </c>
      <c r="B26" s="16"/>
      <c r="C26" s="16"/>
      <c r="D26" s="16"/>
      <c r="E26" s="16"/>
      <c r="F26" s="16"/>
      <c r="G26" s="16"/>
      <c r="H26" s="17"/>
      <c r="I26" s="3"/>
      <c r="J26" s="27" t="s">
        <v>35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34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6"/>
      <c r="BE26" s="34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24">
        <v>98660.61</v>
      </c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  <c r="CG26" s="24">
        <v>93286.9360206</v>
      </c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6"/>
      <c r="CU26" s="21" t="s">
        <v>50</v>
      </c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3"/>
      <c r="DI26" s="31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3"/>
      <c r="DY26" s="31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3"/>
      <c r="EO26" s="31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3"/>
    </row>
    <row r="27" spans="1:161" s="2" customFormat="1" ht="52.5" customHeight="1">
      <c r="A27" s="12" t="s">
        <v>36</v>
      </c>
      <c r="B27" s="13"/>
      <c r="C27" s="13"/>
      <c r="D27" s="13"/>
      <c r="E27" s="13"/>
      <c r="F27" s="13"/>
      <c r="G27" s="13"/>
      <c r="H27" s="14"/>
      <c r="I27" s="3"/>
      <c r="J27" s="27" t="s">
        <v>67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12" t="s">
        <v>57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12" t="s">
        <v>70</v>
      </c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4"/>
      <c r="BS27" s="24">
        <v>11438.23513</v>
      </c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  <c r="CG27" s="24">
        <v>8701.32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6"/>
      <c r="CU27" s="49" t="s">
        <v>62</v>
      </c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1"/>
      <c r="DI27" s="9">
        <v>0</v>
      </c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>
        <v>0</v>
      </c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49">
        <v>0</v>
      </c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1"/>
    </row>
    <row r="28" spans="1:161" s="2" customFormat="1" ht="38.25" customHeight="1">
      <c r="A28" s="15" t="s">
        <v>5</v>
      </c>
      <c r="B28" s="16"/>
      <c r="C28" s="16"/>
      <c r="D28" s="16"/>
      <c r="E28" s="16"/>
      <c r="F28" s="16"/>
      <c r="G28" s="16"/>
      <c r="H28" s="17"/>
      <c r="I28" s="3"/>
      <c r="J28" s="27" t="s">
        <v>37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8"/>
      <c r="AQ28" s="34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6"/>
      <c r="BE28" s="34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6"/>
      <c r="BS28" s="24">
        <v>92969.74802</v>
      </c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24">
        <v>92969.74802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6"/>
      <c r="CU28" s="21" t="s">
        <v>50</v>
      </c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3"/>
      <c r="DI28" s="31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3"/>
      <c r="DY28" s="31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3"/>
      <c r="EO28" s="31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3"/>
    </row>
    <row r="29" spans="1:161" s="2" customFormat="1" ht="25.5" customHeight="1">
      <c r="A29" s="15" t="s">
        <v>8</v>
      </c>
      <c r="B29" s="16"/>
      <c r="C29" s="16"/>
      <c r="D29" s="16"/>
      <c r="E29" s="16"/>
      <c r="F29" s="16"/>
      <c r="G29" s="16"/>
      <c r="H29" s="17"/>
      <c r="I29" s="3"/>
      <c r="J29" s="27" t="s">
        <v>38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34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6"/>
      <c r="BE29" s="34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24">
        <v>0</v>
      </c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4">
        <v>0</v>
      </c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6"/>
      <c r="CU29" s="49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  <c r="DI29" s="31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3"/>
      <c r="DY29" s="31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3"/>
      <c r="EO29" s="31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3"/>
    </row>
    <row r="30" spans="1:161" s="2" customFormat="1" ht="25.5" customHeight="1">
      <c r="A30" s="15" t="s">
        <v>22</v>
      </c>
      <c r="B30" s="16"/>
      <c r="C30" s="16"/>
      <c r="D30" s="16"/>
      <c r="E30" s="16"/>
      <c r="F30" s="16"/>
      <c r="G30" s="16"/>
      <c r="H30" s="17"/>
      <c r="I30" s="3"/>
      <c r="J30" s="27" t="s">
        <v>39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/>
      <c r="AQ30" s="34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6"/>
      <c r="BE30" s="34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6"/>
      <c r="BS30" s="24">
        <v>269.2</v>
      </c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4">
        <v>269.2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6"/>
      <c r="CU30" s="49" t="s">
        <v>62</v>
      </c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1"/>
      <c r="DI30" s="31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3"/>
      <c r="DY30" s="31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3"/>
      <c r="EO30" s="31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</row>
    <row r="31" spans="1:161" s="2" customFormat="1" ht="12.75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34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6"/>
      <c r="BE31" s="34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18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20"/>
      <c r="CG31" s="18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20"/>
      <c r="CU31" s="49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1"/>
      <c r="DI31" s="31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3"/>
      <c r="DY31" s="31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3"/>
      <c r="EO31" s="31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</row>
  </sheetData>
  <sheetProtection/>
  <mergeCells count="246">
    <mergeCell ref="J25:AP25"/>
    <mergeCell ref="AQ25:BD25"/>
    <mergeCell ref="BE25:BR25"/>
    <mergeCell ref="BS25:CF25"/>
    <mergeCell ref="CG25:CT25"/>
    <mergeCell ref="A20:H20"/>
    <mergeCell ref="J20:AP20"/>
    <mergeCell ref="AQ20:BD20"/>
    <mergeCell ref="BE20:BR20"/>
    <mergeCell ref="BS20:CF20"/>
    <mergeCell ref="EO18:FE18"/>
    <mergeCell ref="A19:H19"/>
    <mergeCell ref="J19:AP19"/>
    <mergeCell ref="AQ19:BD19"/>
    <mergeCell ref="BE19:BR19"/>
    <mergeCell ref="BS19:CF19"/>
    <mergeCell ref="CG19:CT19"/>
    <mergeCell ref="DI19:DX19"/>
    <mergeCell ref="DY19:EN19"/>
    <mergeCell ref="EO19:FE19"/>
    <mergeCell ref="A18:H18"/>
    <mergeCell ref="J18:AP18"/>
    <mergeCell ref="AQ18:BD18"/>
    <mergeCell ref="BE18:BR18"/>
    <mergeCell ref="BS18:CF18"/>
    <mergeCell ref="CG18:CT18"/>
    <mergeCell ref="CB4:EG4"/>
    <mergeCell ref="DI17:DX17"/>
    <mergeCell ref="DY17:EN17"/>
    <mergeCell ref="DI16:DX16"/>
    <mergeCell ref="DY16:EN16"/>
    <mergeCell ref="DI12:DX12"/>
    <mergeCell ref="DY12:EN12"/>
    <mergeCell ref="DI11:DX11"/>
    <mergeCell ref="DY11:EN11"/>
    <mergeCell ref="DI29:DX29"/>
    <mergeCell ref="AQ5:AT5"/>
    <mergeCell ref="DY30:EN30"/>
    <mergeCell ref="EO30:FE30"/>
    <mergeCell ref="DY29:EN29"/>
    <mergeCell ref="EO29:FE29"/>
    <mergeCell ref="CU18:DH18"/>
    <mergeCell ref="CU19:DH19"/>
    <mergeCell ref="DI18:DX18"/>
    <mergeCell ref="DY18:EN18"/>
    <mergeCell ref="CU29:DH29"/>
    <mergeCell ref="DI30:DX30"/>
    <mergeCell ref="CB3:EG3"/>
    <mergeCell ref="A30:H30"/>
    <mergeCell ref="J30:AP30"/>
    <mergeCell ref="AQ30:BD30"/>
    <mergeCell ref="BE30:BR30"/>
    <mergeCell ref="BS30:CF30"/>
    <mergeCell ref="CG30:CT30"/>
    <mergeCell ref="CU30:DH30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2:DH22"/>
    <mergeCell ref="DI22:DX22"/>
    <mergeCell ref="DY22:EN22"/>
    <mergeCell ref="EO22:FE22"/>
    <mergeCell ref="A26:H26"/>
    <mergeCell ref="J26:AP26"/>
    <mergeCell ref="AQ26:BD26"/>
    <mergeCell ref="BE26:BR26"/>
    <mergeCell ref="BS26:CF26"/>
    <mergeCell ref="CG26:CT26"/>
    <mergeCell ref="A22:H22"/>
    <mergeCell ref="J22:AP22"/>
    <mergeCell ref="AQ22:BD22"/>
    <mergeCell ref="BE22:BR22"/>
    <mergeCell ref="BS22:CF22"/>
    <mergeCell ref="A21:H21"/>
    <mergeCell ref="J21:AP21"/>
    <mergeCell ref="AQ21:BD21"/>
    <mergeCell ref="BE21:BR21"/>
    <mergeCell ref="BS21:CF21"/>
    <mergeCell ref="CG21:CT21"/>
    <mergeCell ref="EO16:FE16"/>
    <mergeCell ref="CU17:DH17"/>
    <mergeCell ref="EO17:FE17"/>
    <mergeCell ref="CU21:DH21"/>
    <mergeCell ref="DI21:DX21"/>
    <mergeCell ref="CU16:DH16"/>
    <mergeCell ref="A13:H13"/>
    <mergeCell ref="A14:H14"/>
    <mergeCell ref="A17:H17"/>
    <mergeCell ref="J17:AP17"/>
    <mergeCell ref="AQ17:BD17"/>
    <mergeCell ref="BE17:BR17"/>
    <mergeCell ref="BS17:CF17"/>
    <mergeCell ref="CG17:CT17"/>
    <mergeCell ref="A16:H16"/>
    <mergeCell ref="J16:AP16"/>
    <mergeCell ref="AQ16:BD16"/>
    <mergeCell ref="BE16:BR16"/>
    <mergeCell ref="BS16:CF16"/>
    <mergeCell ref="CG16:CT16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EO12:FE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31:H31"/>
    <mergeCell ref="J31:AP31"/>
    <mergeCell ref="AQ31:BD31"/>
    <mergeCell ref="BE31:BR31"/>
    <mergeCell ref="BS31:CF31"/>
    <mergeCell ref="CG31:CT31"/>
    <mergeCell ref="CU31:DH31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31:DX31"/>
    <mergeCell ref="DY31:EN31"/>
    <mergeCell ref="I9:AP9"/>
    <mergeCell ref="I7:AP8"/>
    <mergeCell ref="AQ8:BD8"/>
    <mergeCell ref="AQ7:BR7"/>
    <mergeCell ref="EO31:FE31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20:CT20"/>
    <mergeCell ref="CU20:DH20"/>
    <mergeCell ref="DI20:DX20"/>
    <mergeCell ref="DY20:EN20"/>
    <mergeCell ref="EO20:FE20"/>
    <mergeCell ref="CG24:CT24"/>
    <mergeCell ref="CU24:DH24"/>
    <mergeCell ref="DY21:EN21"/>
    <mergeCell ref="EO21:FE21"/>
    <mergeCell ref="CG22:CT22"/>
    <mergeCell ref="BS23:CF23"/>
    <mergeCell ref="CG23:CT23"/>
    <mergeCell ref="CU23:DH23"/>
    <mergeCell ref="DI25:DX25"/>
    <mergeCell ref="DY25:EN25"/>
    <mergeCell ref="EO25:FE25"/>
    <mergeCell ref="CU25:DH25"/>
    <mergeCell ref="A15:H15"/>
    <mergeCell ref="DI23:DX23"/>
    <mergeCell ref="DY23:EN23"/>
    <mergeCell ref="EO23:FE23"/>
    <mergeCell ref="A23:H23"/>
    <mergeCell ref="J13:AP13"/>
    <mergeCell ref="J14:AP14"/>
    <mergeCell ref="J15:AP15"/>
    <mergeCell ref="CG13:CT13"/>
    <mergeCell ref="CU13:DH13"/>
    <mergeCell ref="J24:AP24"/>
    <mergeCell ref="AQ24:BD24"/>
    <mergeCell ref="BE24:BR24"/>
    <mergeCell ref="AQ13:BD13"/>
    <mergeCell ref="BE13:BR13"/>
    <mergeCell ref="BS13:CF13"/>
    <mergeCell ref="BS24:CF24"/>
    <mergeCell ref="J23:AP23"/>
    <mergeCell ref="AQ23:BD23"/>
    <mergeCell ref="BE23:BR23"/>
    <mergeCell ref="AQ14:BD14"/>
    <mergeCell ref="BE14:BR14"/>
    <mergeCell ref="BS14:CF14"/>
    <mergeCell ref="CG14:CT14"/>
    <mergeCell ref="CU14:DH14"/>
    <mergeCell ref="DI14:DX14"/>
    <mergeCell ref="CU15:DH15"/>
    <mergeCell ref="DI15:DX15"/>
    <mergeCell ref="DY15:EN15"/>
    <mergeCell ref="EO15:FE15"/>
    <mergeCell ref="DI13:DX13"/>
    <mergeCell ref="DY13:EN13"/>
    <mergeCell ref="EO13:FE13"/>
    <mergeCell ref="DY14:EN14"/>
    <mergeCell ref="DI24:DX24"/>
    <mergeCell ref="DY24:EN24"/>
    <mergeCell ref="EO24:FE24"/>
    <mergeCell ref="A24:H24"/>
    <mergeCell ref="A25:H25"/>
    <mergeCell ref="EO14:FE14"/>
    <mergeCell ref="AQ15:BD15"/>
    <mergeCell ref="BE15:BR15"/>
    <mergeCell ref="BS15:CF15"/>
    <mergeCell ref="CG15:CT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2019-01-31T08:54:48Z</cp:lastPrinted>
  <dcterms:created xsi:type="dcterms:W3CDTF">2011-01-11T10:25:48Z</dcterms:created>
  <dcterms:modified xsi:type="dcterms:W3CDTF">2020-03-27T11:11:43Z</dcterms:modified>
  <cp:category/>
  <cp:version/>
  <cp:contentType/>
  <cp:contentStatus/>
</cp:coreProperties>
</file>