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4915" windowHeight="12015"/>
  </bookViews>
  <sheets>
    <sheet name="2024" sheetId="1" r:id="rId1"/>
    <sheet name="СС_2024" sheetId="8" r:id="rId2"/>
  </sheets>
  <definedNames>
    <definedName name="Print_TitlesFix_1Fix_1" localSheetId="1">СС_2024!$4:$4</definedName>
  </definedNames>
  <calcPr calcId="145621"/>
</workbook>
</file>

<file path=xl/calcChain.xml><?xml version="1.0" encoding="utf-8"?>
<calcChain xmlns="http://schemas.openxmlformats.org/spreadsheetml/2006/main">
  <c r="G5" i="8" l="1"/>
</calcChain>
</file>

<file path=xl/sharedStrings.xml><?xml version="1.0" encoding="utf-8"?>
<sst xmlns="http://schemas.openxmlformats.org/spreadsheetml/2006/main" count="1008" uniqueCount="441">
  <si>
    <t>Информация о плате за технологическое присоединение газоиспользующего оборудования к газораспределительным сетям и (или) стандартизированных тарифных ставках, определяющих ее величину, в отношении которых осуществляется государственное регулирование, с указанием источника официального опубликования решения регулирующего органа об их установлении</t>
  </si>
  <si>
    <t>№ п/п</t>
  </si>
  <si>
    <t xml:space="preserve">Плата за подключение, руб. </t>
  </si>
  <si>
    <t>1.</t>
  </si>
  <si>
    <t>2.</t>
  </si>
  <si>
    <t>Срок действия</t>
  </si>
  <si>
    <t>Нормативный документ</t>
  </si>
  <si>
    <t>Источник официального опубликования решения регулирующего органа об  установлении</t>
  </si>
  <si>
    <t>4.</t>
  </si>
  <si>
    <t>5.</t>
  </si>
  <si>
    <r>
      <t>С</t>
    </r>
    <r>
      <rPr>
        <sz val="8"/>
        <color theme="1"/>
        <rFont val="Times New Roman"/>
        <family val="1"/>
        <charset val="204"/>
      </rPr>
      <t>1</t>
    </r>
  </si>
  <si>
    <t>Случаи, для которых устанавливается плата за технологическое присоединение</t>
  </si>
  <si>
    <t>АО "Газпром газораспределение Пермь"</t>
  </si>
  <si>
    <t>6.</t>
  </si>
  <si>
    <t xml:space="preserve"> - проведение лесоустроительных работ;</t>
  </si>
  <si>
    <t xml:space="preserve"> - переходы через водные преграды;</t>
  </si>
  <si>
    <t>руб./м3</t>
  </si>
  <si>
    <t>тыс.руб./км</t>
  </si>
  <si>
    <t>159 - 218 мм</t>
  </si>
  <si>
    <t>219 - 272 мм</t>
  </si>
  <si>
    <t>273 - 324 мм</t>
  </si>
  <si>
    <t>325 - 425 мм</t>
  </si>
  <si>
    <t>426 - 529 мм</t>
  </si>
  <si>
    <t>530 мм и выше</t>
  </si>
  <si>
    <t>Полиэтиленовые газопроводы</t>
  </si>
  <si>
    <t>109 мм и менее</t>
  </si>
  <si>
    <t>110 - 159 мм</t>
  </si>
  <si>
    <t>160 - 224 мм</t>
  </si>
  <si>
    <t>225 - 314 мм</t>
  </si>
  <si>
    <t>315 - 399 мм</t>
  </si>
  <si>
    <t>до 40 куб. метров в час</t>
  </si>
  <si>
    <t>40 - 99 куб. метров в час</t>
  </si>
  <si>
    <t>100 - 399 куб. метров в час</t>
  </si>
  <si>
    <t>400 - 999 куб. метров в час</t>
  </si>
  <si>
    <t>Стальные газопроводы</t>
  </si>
  <si>
    <t>Ед.изм.</t>
  </si>
  <si>
    <t>Обозначение</t>
  </si>
  <si>
    <t>Размер (без НДС)</t>
  </si>
  <si>
    <t>Наименование стандартизированной тарифной ставки</t>
  </si>
  <si>
    <r>
      <t>С</t>
    </r>
    <r>
      <rPr>
        <sz val="8"/>
        <color theme="1"/>
        <rFont val="Times New Roman"/>
        <family val="1"/>
        <charset val="204"/>
      </rPr>
      <t>2</t>
    </r>
  </si>
  <si>
    <t>2.1.</t>
  </si>
  <si>
    <r>
      <t>С</t>
    </r>
    <r>
      <rPr>
        <sz val="8"/>
        <color theme="1"/>
        <rFont val="Times New Roman"/>
        <family val="1"/>
        <charset val="204"/>
      </rPr>
      <t>3</t>
    </r>
  </si>
  <si>
    <t>Наземная (надземная) прокладка по диапазонам
диаметров строящихся газопроводов</t>
  </si>
  <si>
    <t>Подземная прокладка по диапазонам
диаметров строящихся газопроводов</t>
  </si>
  <si>
    <t>2.2.</t>
  </si>
  <si>
    <t>Полиэтиленовые газопроводы по диапазонам
диаметров строящихся газопроводов</t>
  </si>
  <si>
    <r>
      <t>С</t>
    </r>
    <r>
      <rPr>
        <sz val="8"/>
        <color theme="1"/>
        <rFont val="Times New Roman"/>
        <family val="1"/>
        <charset val="204"/>
      </rPr>
      <t>5</t>
    </r>
  </si>
  <si>
    <r>
      <t>С</t>
    </r>
    <r>
      <rPr>
        <sz val="8"/>
        <color theme="1"/>
        <rFont val="Times New Roman"/>
        <family val="1"/>
        <charset val="204"/>
      </rPr>
      <t>4</t>
    </r>
  </si>
  <si>
    <t>х</t>
  </si>
  <si>
    <t>50 мм и менее</t>
  </si>
  <si>
    <t>51 - 100 мм</t>
  </si>
  <si>
    <t>101 - 158 мм</t>
  </si>
  <si>
    <t>Стандартизированная тарифная ставка на покрытие расходов ГРО, связанных с проектированием ГРО газопровода i-того диапазона диаметров n-ной протяженности и k-того типа прокладки, в расчете на одно подключение (технологическое присоединение)</t>
  </si>
  <si>
    <t>руб./технологическое присоединение</t>
  </si>
  <si>
    <t>2.2.2.</t>
  </si>
  <si>
    <t>Наземная (надземная) прокладка проектируемых газопроводов диаметром до 100 мм
 по диапазонам протяженности</t>
  </si>
  <si>
    <t>до 100 м</t>
  </si>
  <si>
    <t>101 - 500 м</t>
  </si>
  <si>
    <t>501 - 1000 м</t>
  </si>
  <si>
    <t>1001 - 2000 м</t>
  </si>
  <si>
    <t>2001 - 3000 м</t>
  </si>
  <si>
    <t>3001 - 4000 м</t>
  </si>
  <si>
    <t>С1</t>
  </si>
  <si>
    <t>Наземная (надземная) прокладка проектируемых газопроводов диаметром 100 мм и выше
 по диапазонам протяженности</t>
  </si>
  <si>
    <t>Подземная прокладка проектируемых газопроводов диаметром до 100 мм
 по диапазонам протяженности</t>
  </si>
  <si>
    <t>2.1.2.</t>
  </si>
  <si>
    <t>4001 - 5000 м</t>
  </si>
  <si>
    <t>2.2.1.</t>
  </si>
  <si>
    <t>2.2.3.</t>
  </si>
  <si>
    <t>2.2.4.</t>
  </si>
  <si>
    <t>2.2.5.</t>
  </si>
  <si>
    <t>2.2.6.</t>
  </si>
  <si>
    <t>3.</t>
  </si>
  <si>
    <t>Стандартизированная тарифная ставка на покрытие расходов ГРО, связанных со строительством стальных газопроводов i-того диапазона диаметров и k-того типа прокладки, в расчете на 1 км</t>
  </si>
  <si>
    <t>Стальные газопроводы по диапазонам
диаметров строящихся газопроводов</t>
  </si>
  <si>
    <t>3.1.</t>
  </si>
  <si>
    <t>3.2.</t>
  </si>
  <si>
    <t>Стандартизированная тарифная ставка  на покрытие расходов ГРО, связанных с проектированием и строительством пунктов редуцирования газа m-ного диапазона максимального часового расхода газа, в расчете на 1 м3</t>
  </si>
  <si>
    <t>Стандартизированная тарифная ставка на покрытие расходов ГРО, связанных с мониторингом выполнения Заявителем технических условий и осуществлением фактического присоединения к газораспределительной сети ГРО, бесхозяйной газораспределительной сети или сети газораспределения и (или) газопотребления основного абонента, посредством осуществления комплекса технических мероприятий, обеспечивающих физическое соединение (контакт) g-тым способом врезки сети газопотребления Заявителя и существующего или вновь построенного стального i-того диапазона диаметров (полиэтиленового j-того диапазона диаметров) газопровода ГРО, а также бесхозяйного газопровода или газопровода основного абонента, выполненного k-тым типом прокладки, и проведением пуска газа в газоиспользующее оборудование Заявителя с разбивкой по следующим ставкам:</t>
  </si>
  <si>
    <t>Стандартизированная тарифная ставка на покрытие расходов ГРО, связанных с мониторингом выполнения Заявителем технических условий</t>
  </si>
  <si>
    <t xml:space="preserve">Стальные газопроводы </t>
  </si>
  <si>
    <t xml:space="preserve">Наземная (надземная) прокладка, в том числе: </t>
  </si>
  <si>
    <t xml:space="preserve">до 100 мм </t>
  </si>
  <si>
    <t xml:space="preserve">159 - 218 мм </t>
  </si>
  <si>
    <t xml:space="preserve">219 - 272 мм </t>
  </si>
  <si>
    <t xml:space="preserve">273 - 324 мм </t>
  </si>
  <si>
    <t xml:space="preserve">325 - 425 мм </t>
  </si>
  <si>
    <t xml:space="preserve">426 - 529 мм </t>
  </si>
  <si>
    <t xml:space="preserve">530 мм и выше </t>
  </si>
  <si>
    <t xml:space="preserve">с давления до 0,005 МПа в газопроводе, в который осуществляется врезка, диаметром: </t>
  </si>
  <si>
    <t xml:space="preserve">с давлением 0,005 МПа до 1,2 МПа в газопроводе, в который осуществляется врезка, диаметром: </t>
  </si>
  <si>
    <t xml:space="preserve">Подземная (надземная) прокладка, в том числе: </t>
  </si>
  <si>
    <t>руб.</t>
  </si>
  <si>
    <t>С7.1</t>
  </si>
  <si>
    <t>С7.2</t>
  </si>
  <si>
    <r>
      <t>С</t>
    </r>
    <r>
      <rPr>
        <sz val="8"/>
        <color theme="1"/>
        <rFont val="Times New Roman"/>
        <family val="1"/>
        <charset val="204"/>
      </rPr>
      <t>7.1</t>
    </r>
  </si>
  <si>
    <t xml:space="preserve">с давлением до 0,6 МПа в газопроводе, в который осуществляется врезка, диаметром: </t>
  </si>
  <si>
    <t xml:space="preserve">109 мм и менее </t>
  </si>
  <si>
    <t xml:space="preserve">110 -159 мм </t>
  </si>
  <si>
    <t xml:space="preserve">160 – 224 мм </t>
  </si>
  <si>
    <t xml:space="preserve">225 – 314 мм </t>
  </si>
  <si>
    <t xml:space="preserve">315 – 399 мм </t>
  </si>
  <si>
    <t xml:space="preserve">400 мм и выше </t>
  </si>
  <si>
    <t xml:space="preserve">с давлением 0,6 МПа до 1,2 МПа в газопроводе, в который осуществляется врезка, диаметром: </t>
  </si>
  <si>
    <t>Стандартизированная тарифная ставка на покрытие расходов ГРО, связанных с осуществлением фактического присоединения к газораспределительной сети ГРО, бесхозяйной газораспределительной сети или сети газораспределения и (или) газопотребления основного абонента, посредством осуществления комплекса технических мероприятий, обеспечивающих физическое соединение (контакт) g-тым способом врезки сети газопотребления Заявителя и существующего или вновь построенного стального i-того диапазона диаметров (полиэтиленового j-того диапазона диаметров) газопровода ГРО, бесхозяйного газопровода или газопровода основного абонента, выполненного k-тым типом прокладки, и проведением пуска газа, в расчете на одно подключение (технологическое присоединение)</t>
  </si>
  <si>
    <t>6.2.</t>
  </si>
  <si>
    <t>6.2.1.</t>
  </si>
  <si>
    <t>6.2.1.1.</t>
  </si>
  <si>
    <t>6.2.1.2.</t>
  </si>
  <si>
    <t>6.2.2.</t>
  </si>
  <si>
    <t>6.2.2.2.</t>
  </si>
  <si>
    <r>
      <t>С</t>
    </r>
    <r>
      <rPr>
        <sz val="8"/>
        <color theme="1"/>
        <rFont val="Times New Roman"/>
        <family val="1"/>
        <charset val="204"/>
      </rPr>
      <t>7.2</t>
    </r>
  </si>
  <si>
    <t>С4</t>
  </si>
  <si>
    <t>С2, С3</t>
  </si>
  <si>
    <t>С5</t>
  </si>
  <si>
    <t>С7</t>
  </si>
  <si>
    <t>Стандартизированная тарифная ставка на покрытие расходов ГРО, связанных со строительством стального газопровода i-того диапазона диаметров (полиэтиленового газопровода j-того диапазона диаметров) n-ной протяженности бестраншейным способом, в расчете на 1 км</t>
  </si>
  <si>
    <t>5001 м и более</t>
  </si>
  <si>
    <t>Подземная прокладка проектируемых газопроводов диаметром 100 мм и выше
 по диапазонам протяженности</t>
  </si>
  <si>
    <t>400 мм и выше</t>
  </si>
  <si>
    <t>1000 - 1999 куб. метров в час</t>
  </si>
  <si>
    <t>2000 - 2999 куб. метров в час</t>
  </si>
  <si>
    <t>3000 - 3999 куб. метров в час</t>
  </si>
  <si>
    <t>4000 - 4999 куб. метров в час</t>
  </si>
  <si>
    <t>5000 - 9999 куб. метров в час</t>
  </si>
  <si>
    <t>1000 - 19999 куб. метров в час</t>
  </si>
  <si>
    <t>20000 - 29999 куб. метров в час</t>
  </si>
  <si>
    <t>3000 куб. метров в час и выше</t>
  </si>
  <si>
    <t xml:space="preserve">108-158 мм </t>
  </si>
  <si>
    <t>lзj - протяженность строящегося полиэтиленового газопровода j-того диапазона диаметров, км;</t>
  </si>
  <si>
    <t>lг н б - протяженность строящегося стального (полиэтиленового) газопровода бестраншейным способом, км;</t>
  </si>
  <si>
    <t>1 - 5 подключений - 1;</t>
  </si>
  <si>
    <t>6 - 10 подключений - 1,5;</t>
  </si>
  <si>
    <t>11 - 30 подключений - 3;</t>
  </si>
  <si>
    <t>31 - 100 подключений - 4;</t>
  </si>
  <si>
    <t>Свыше 100 подключений - 5.</t>
  </si>
  <si>
    <t xml:space="preserve">Размер платы за технологическое присоединение определяется на основании утвержденных размеров стандартизированных тарифных ставок (на отдельном листе) по формуле  (п. 34 приказ ФАС от 16.08.2018 г. № 1151/18):                                                                                                      </t>
  </si>
  <si>
    <t>С3 - размер стандартизированной тарифной ставки на покрытие расходов ГРО, связанных со строительством полиэтиленового газопровода j-того диапазона диаметров, в расчете на 1 км (руб./км) (без НДС);</t>
  </si>
  <si>
    <t>С4 - размер стандартизированной тарифной ставки на покрытие расходов ГРО, связанных со строительством стального газопровода i-того диапазона диаметров (полиэтиленового газопровода j-того диапазона диаметров) n-ной протяженности бестраншейным способом, в расчете на 1 км (руб./км) (без НДС);</t>
  </si>
  <si>
    <t>С6 - размер стандартизированной тарифной ставки на покрытие расходов ГРО, связанных с проектированием и строительством устройств электрохимической (катодной) защиты от коррозии, в расчете на 1 м3 (руб./м3) (без НДС);</t>
  </si>
  <si>
    <t>С7 - размер стандартизированной тарифной ставки на покрытие расходов ГРО, связанных с мониторингом выполнения Заявителем технических условий и осуществлением фактического присоединения к газораспределительной сети ГРО, бесхозяйной газораспределительной сети или сети газораспределения и (или) газопотребления основного абонента, посредством осуществления комплекса технических мероприятий, обеспечивающих физическое соединение (контакт) g-тым способом врезки сети газопотребления Заявителя и существующего или вновь построенного стального i-того диапазона диаметров (полиэтиленового j-того диапазона диаметров) газопровода ГРО, а также бесхозяйного газопровода или газопровода основного абонента, выполненного k-тым типом прокладки, и проведением пуска газа в газоиспользующее оборудование Заявителя с разбивкой по следующим ставкам:</t>
  </si>
  <si>
    <t>С7.1 - размер стандартизированной тарифной ставки, связанной с мониторингом выполнения Заявителем технических условий (руб.) (без НДС);</t>
  </si>
  <si>
    <t>Плата за технологическое присоединение газоиспользующего оборудования с максимальным расходом газа свыше 500 куб. метров газа в час и (или) проектным рабочим давлением в присоединяемом газопроводе свыше 0,6 МПа, а также в случаях, если лицо, подавшее заявку на подключение (технологическое присоединение), письменно подтверждает готовность компенсировать расходы ГРО, связанные с ликвидацией дефицита пропускной способности существующих газораспределительных сетей, необходимой для осуществления подключения (технологического присоединения) объекта капитального строительства по индивидуальному проекту, в случае если такие расходы не были включены в программы газификации или инвестиционные программы ГРО.</t>
  </si>
  <si>
    <t>Размер платы за технологическое присоединение газоиспользующего оборудования к газораспределительным сетям устанавливается исходя из стоимости мероприятий по подключению (технологическому присоединению), определенной после разработки и проведения экспертизы проектной документации, в случаях если мероприятия по технологическому присоединению предусматривают:</t>
  </si>
  <si>
    <t>Приказ ФАС от 16.08.2018 № 1151/18</t>
  </si>
  <si>
    <t xml:space="preserve"> Регулирующими органами при поступлении от ГРО заявления об установлении размера платы за технологическое присоединение по индивидуальному проекту утверждается размер платы за технологическое присоединение газоиспользующего оборудования.
Размер платы за технологическое присоединение определяется  исходя из стоимости мероприятий по подключению (технологическому присоединению), определенной после разработки и проведения экспертизы проектной документации (в случае если проектная документация подлежит экспертизе в соответствии с законодательством Российской Федерации о градостроительной деятельности).</t>
  </si>
  <si>
    <t>тыс. руб./км</t>
  </si>
  <si>
    <t xml:space="preserve">http://www.pravo.gov.ru
</t>
  </si>
  <si>
    <t>http://mtre.permkrai.ru/</t>
  </si>
  <si>
    <t xml:space="preserve">http://mtre.permkrai.ru/, http://www.pravo.gov.ru
</t>
  </si>
  <si>
    <t xml:space="preserve">где С1 - размер стандартизированной тарифной ставки на покрытие расходов ГРО, связанных с проектированием ГРО газопровода i-того диапазона диаметров n-ной протяженности и k-того типа прокладки, в расчете на одно подключение (технологическое присоединение) (руб.) (без учёта НДС);
</t>
  </si>
  <si>
    <t>С2 - размер стандартизированной тарифной ставки на покрытие расходов ГРО, связанных со строительством стальных газопроводов i-того диапазона диаметров и k-того типа прокладки, в расчете на 1 км (тыс.руб./км) (без НДС);</t>
  </si>
  <si>
    <t>С5 - размер стандартизированной тарифной ставки на покрытие расходов ГРО, связанных с проектированием и строительством пунктов редуцирования газа m-ного диапазона максимального часового расхода газа, в расчете на 1 м3 (руб./м3) (без учёта НДС);</t>
  </si>
  <si>
    <t>5.1.</t>
  </si>
  <si>
    <t>Стандартизированные тарифные ставки, используемые для определения величины платы за технологическое присоединение газоиспользующего оборудования заявителей, используемого для коммунально-бытовых нужд, с асходом газа не более 42 куб. метров газа в час внутри границ земельного участка заявителя</t>
  </si>
  <si>
    <t>Стандартизированная тарифная ставка на проектирование сети газопотребления</t>
  </si>
  <si>
    <t>Спр</t>
  </si>
  <si>
    <t>Стандартизированная тарифная ставка на строительство газопровода и устройство системы электрохимической защиты от коррозии</t>
  </si>
  <si>
    <t>стальные газопроводы надземного (наземного) типа прокладки диаметром:</t>
  </si>
  <si>
    <t>25 мм и менее</t>
  </si>
  <si>
    <t>Сг</t>
  </si>
  <si>
    <t>26 - 38 мм</t>
  </si>
  <si>
    <t>39 - 45 мм</t>
  </si>
  <si>
    <t>16 - 57 мм</t>
  </si>
  <si>
    <t>58 - 76 мм</t>
  </si>
  <si>
    <t>стальные газопроводы подземного типа прокладки диаметром:</t>
  </si>
  <si>
    <t>полиэтиленовые газопроводы, диаметром:</t>
  </si>
  <si>
    <t>32 мм и менее</t>
  </si>
  <si>
    <t>33 - 63 мм</t>
  </si>
  <si>
    <t>64 - 90 мм</t>
  </si>
  <si>
    <t>Стандартизированная тарифная ставка на установку пункта редуцирования газа пропускной способностью:</t>
  </si>
  <si>
    <t>тыс. руб.</t>
  </si>
  <si>
    <t>до 10 м3 в час</t>
  </si>
  <si>
    <t>11 - 20 м3 в час</t>
  </si>
  <si>
    <t>21 - 31 м3 в час</t>
  </si>
  <si>
    <t>32 - 49 м3 в час</t>
  </si>
  <si>
    <t>руб./куб. м в час</t>
  </si>
  <si>
    <t>Стандартизированная тарифная ставка на установку отключающих устройств</t>
  </si>
  <si>
    <t>Спрг</t>
  </si>
  <si>
    <t>руб./шт.</t>
  </si>
  <si>
    <t>Соу</t>
  </si>
  <si>
    <t>Сгокс</t>
  </si>
  <si>
    <t>Спу</t>
  </si>
  <si>
    <t>Стандартизированная тарифная ставка на установку газоиспользующего оборудования</t>
  </si>
  <si>
    <t>Сгио</t>
  </si>
  <si>
    <t>плиты газовой  (без оборудования)</t>
  </si>
  <si>
    <t>двух комфорочной (и менее)</t>
  </si>
  <si>
    <t>трех и четырехкомфорочной (и более)</t>
  </si>
  <si>
    <t>установка котла (без оборудования)</t>
  </si>
  <si>
    <t>настенный</t>
  </si>
  <si>
    <t>напольный</t>
  </si>
  <si>
    <t xml:space="preserve"> - прокладку газопровода по болотам 3 типа и (или) в скальных породах, и (или) на землях особо охраняемых природных территорий и (или) в границах зон охраны памятников историко-культурного наследия.</t>
  </si>
  <si>
    <t xml:space="preserve">Приказ ФАС от 16.08.2018 № 1151/18, Приказ ФАС России от 26.02.2021 N 157/21, Приказ ФАС России от 11.11.2021 N 1256/21
</t>
  </si>
  <si>
    <t>с 11.05.2021 г</t>
  </si>
  <si>
    <t>Стандартизированная тарифная ставка на устройство стального внутреннего газопровода объекта капитального строительства заявителя (без НДС):</t>
  </si>
  <si>
    <t>при давлении свыше 0,005 Мпа</t>
  </si>
  <si>
    <t>при давлении до 0,005 МПа (включительно)</t>
  </si>
  <si>
    <t>Стандартизированная тарифная ставка на установку прибора учета газа (без оборудования)</t>
  </si>
  <si>
    <t xml:space="preserve"> - прокладку газопровода наружным диаметром свыше 219 мм и (или) протяженностью более 30 метров бестраншейным способом;</t>
  </si>
  <si>
    <t xml:space="preserve">Платы за технологическое присоединение в границах земельного участка Заявителя   </t>
  </si>
  <si>
    <t xml:space="preserve">Размер платы за технологическое присоединение определяется на основании утвержденных размеров стандартизированных тарифных ставок (на отдельном листе) по формуле  (п. 42 приказ ФАС от 16.08.2018 г. № 1151/18):                                                                                                      
</t>
  </si>
  <si>
    <t>n - количество необходимых к установлению отключающих устройств, шт.;</t>
  </si>
  <si>
    <t xml:space="preserve">         - протяженность строящихся на объекте капитального строительства внутренних газопроводов f-типом материала i-того диапазона диаметров, км.C35           </t>
  </si>
  <si>
    <t>(СГ) - размер стандартизированной тарифной ставки на строительство газопровода и устройств системы электрохимической защиты от коррозии;</t>
  </si>
  <si>
    <t>lг - протяженность строящегося газопровода внутри границ участка Заявителя до объекта капитального строительства f-типом материала i-того диапазона диаметров и k-типа способа прокладки, км;</t>
  </si>
  <si>
    <t>(Спрг)- размер стандартизированной тарифной ставки на установку пункта редуцирования газа;</t>
  </si>
  <si>
    <t>(Соу)- размер стандартизированной тарифной ставки на установку отключающих устройств;</t>
  </si>
  <si>
    <t>где (Спр) - размер стандартизированной тарифной ставки на проектирование сети газопотреблени ;</t>
  </si>
  <si>
    <t xml:space="preserve">            - размер стандартизированной тарифной ставки на устройство внутреннего газопровода объекта капитального строительства Заявителя;</t>
  </si>
  <si>
    <t>(Спу)- размер стандартизированной тарифной ставки на установку прибора учета газа;</t>
  </si>
  <si>
    <t>(Сгио)- размер стандартизированной тарифной ставки на установку газоиспользующего оборудования ).</t>
  </si>
  <si>
    <t>Стандартизированные тарифные ставки для расчета размера платы за технологическое присоединение для случаев технологического присоединения газоиспользующего оборудования к сетям газораспределения                                                                      акционерного общества «Газпром газораспределение Пермь» на 2024 год</t>
  </si>
  <si>
    <t>Постановление МТРиЭ Пермского края от 20.12.2023 №137-тп Приложение 1</t>
  </si>
  <si>
    <t>Постановление МТРиЭ Пермского края от 20.12.2023 №137-тп Приложение 2</t>
  </si>
  <si>
    <t>Постановление МТРиЭ Пермского края от 20.12.2023 №137-тп Приложение 3</t>
  </si>
  <si>
    <t>Постановление МТРиЭ Пермского края от 20.12.2023 №137-тп Приложение 4</t>
  </si>
  <si>
    <t>Постановление МТРиЭ Пермского края от 20.12.2023 №137-тп Приложение 5</t>
  </si>
  <si>
    <t>Постановление МТРиЭ Пермского края от 20.12.2023 №137-тп Приложение 6</t>
  </si>
  <si>
    <t>Постановление МТРиЭ Пермского края от 20.12.2023 №137-тп Приложение 7</t>
  </si>
  <si>
    <t xml:space="preserve">Расходы на прием заявки 
о подключении, подготовку договора о подключении и дополнительных соглашений к нему
</t>
  </si>
  <si>
    <r>
      <t>С</t>
    </r>
    <r>
      <rPr>
        <sz val="8"/>
        <color theme="1"/>
        <rFont val="Times New Roman"/>
        <family val="1"/>
        <charset val="204"/>
      </rPr>
      <t>0</t>
    </r>
  </si>
  <si>
    <t>2.1.1.</t>
  </si>
  <si>
    <t>2.1.3.</t>
  </si>
  <si>
    <t>2.1.4.</t>
  </si>
  <si>
    <t>2.1.5.</t>
  </si>
  <si>
    <t>2.1.6.</t>
  </si>
  <si>
    <t>2.1.7.</t>
  </si>
  <si>
    <t>2.1.8.</t>
  </si>
  <si>
    <t>2.2.7.</t>
  </si>
  <si>
    <t>2.2.8.</t>
  </si>
  <si>
    <t>2.3.</t>
  </si>
  <si>
    <t>2.3.1.</t>
  </si>
  <si>
    <t>2.3.2.</t>
  </si>
  <si>
    <t>2.3.3.</t>
  </si>
  <si>
    <t>2.3.4.</t>
  </si>
  <si>
    <t>2.3.5.</t>
  </si>
  <si>
    <t>2.3.6.</t>
  </si>
  <si>
    <t>2.3.7.</t>
  </si>
  <si>
    <t>2.3.8.</t>
  </si>
  <si>
    <t>2.4.</t>
  </si>
  <si>
    <t>2.4.1.</t>
  </si>
  <si>
    <t>2.4.2.</t>
  </si>
  <si>
    <t>2.4.3.</t>
  </si>
  <si>
    <t>2.4.4.</t>
  </si>
  <si>
    <t>2.4.5.</t>
  </si>
  <si>
    <t>2.4.6.</t>
  </si>
  <si>
    <t>2.4.7.</t>
  </si>
  <si>
    <t>2.4.8.</t>
  </si>
  <si>
    <t>3.1.1.1</t>
  </si>
  <si>
    <t>3.1.1.2</t>
  </si>
  <si>
    <t>3.1.1.3</t>
  </si>
  <si>
    <t>3.1.1.4</t>
  </si>
  <si>
    <t>3.1.1.5</t>
  </si>
  <si>
    <t>3.1.1.6</t>
  </si>
  <si>
    <t>3.1.1.7</t>
  </si>
  <si>
    <t>3.1.1.8</t>
  </si>
  <si>
    <t>3.1.1.9</t>
  </si>
  <si>
    <t>3.1.2.</t>
  </si>
  <si>
    <t>3.1.2.1</t>
  </si>
  <si>
    <t>3.1.2.2</t>
  </si>
  <si>
    <t>3.1.2.3</t>
  </si>
  <si>
    <t>3.1.2.4</t>
  </si>
  <si>
    <t>3.1.2.5</t>
  </si>
  <si>
    <t>3.1.2.6</t>
  </si>
  <si>
    <t>3.1.2.7</t>
  </si>
  <si>
    <t>3.1.2.8</t>
  </si>
  <si>
    <t>3.1.2.9</t>
  </si>
  <si>
    <t>3.1.1</t>
  </si>
  <si>
    <t>3.2.1.</t>
  </si>
  <si>
    <t>3.2.2.</t>
  </si>
  <si>
    <t>3.2.3.</t>
  </si>
  <si>
    <t>3.2.4.</t>
  </si>
  <si>
    <t>3.2.5.</t>
  </si>
  <si>
    <t>3.2.6.</t>
  </si>
  <si>
    <t>4.1.</t>
  </si>
  <si>
    <t>4.1.1.</t>
  </si>
  <si>
    <t>4.1.2.</t>
  </si>
  <si>
    <t>4.1.3.</t>
  </si>
  <si>
    <t>4.2.</t>
  </si>
  <si>
    <t>4.2.1</t>
  </si>
  <si>
    <t>4.2.2</t>
  </si>
  <si>
    <t>5.1</t>
  </si>
  <si>
    <t>5.2</t>
  </si>
  <si>
    <t>5.3</t>
  </si>
  <si>
    <t>5.4</t>
  </si>
  <si>
    <t>5.5</t>
  </si>
  <si>
    <t>5.6</t>
  </si>
  <si>
    <t>5.7</t>
  </si>
  <si>
    <t>5.8</t>
  </si>
  <si>
    <t>5.9</t>
  </si>
  <si>
    <t>5.10</t>
  </si>
  <si>
    <t>5.11</t>
  </si>
  <si>
    <t>5.12</t>
  </si>
  <si>
    <t>6.1.1.</t>
  </si>
  <si>
    <t>6.1.1.1.</t>
  </si>
  <si>
    <t>6.1.1.1.1.</t>
  </si>
  <si>
    <t>6.1.1.1.1.1</t>
  </si>
  <si>
    <t>6.1.1.1.1.2</t>
  </si>
  <si>
    <t>6.1.1.1.1.3</t>
  </si>
  <si>
    <t>6.1.1.1.1.4</t>
  </si>
  <si>
    <t>6.1.1.1.1.5</t>
  </si>
  <si>
    <t>6.1.1.1.1.6</t>
  </si>
  <si>
    <t>6.1.1.1.1.7</t>
  </si>
  <si>
    <t>6.1.1.1.1.8</t>
  </si>
  <si>
    <t>6.1.1.1.2.</t>
  </si>
  <si>
    <t>6.1.1.1.2.1</t>
  </si>
  <si>
    <t>6.1.1.1.2.2</t>
  </si>
  <si>
    <t>6.1.1.1.2.3</t>
  </si>
  <si>
    <t>6.1.1.1.2.4</t>
  </si>
  <si>
    <t>6.1.1.1.2.5</t>
  </si>
  <si>
    <t>6.1.1.1.2.6</t>
  </si>
  <si>
    <t>6.1.1.1.2.7</t>
  </si>
  <si>
    <t>6.1.1.1.2.8</t>
  </si>
  <si>
    <t>6.1.1.2.</t>
  </si>
  <si>
    <t>6.1.1.2.1.</t>
  </si>
  <si>
    <t>6.1.1.2.1.1</t>
  </si>
  <si>
    <t>6.1.1.2.1.2</t>
  </si>
  <si>
    <t>6.1.1.2.1.3</t>
  </si>
  <si>
    <t>6.1.1.2.1.4</t>
  </si>
  <si>
    <t>6.1.1.2.1.5</t>
  </si>
  <si>
    <t>6.1.1.2.1.6</t>
  </si>
  <si>
    <t>6.1.1.2.1.7</t>
  </si>
  <si>
    <t>6.1.1.2.1.8</t>
  </si>
  <si>
    <t>6.1.1.2.2.</t>
  </si>
  <si>
    <t>6.1.1.2.2.1</t>
  </si>
  <si>
    <t>6.1.1.2.2.2</t>
  </si>
  <si>
    <t>6.1.1.2.2.3</t>
  </si>
  <si>
    <t>6.1.1.2.2.4</t>
  </si>
  <si>
    <t>6.1.1.2.2.5</t>
  </si>
  <si>
    <t>6.1.1.2.2.6</t>
  </si>
  <si>
    <t>6.1.1.2.2.7</t>
  </si>
  <si>
    <t>6.1.1.2.2.8</t>
  </si>
  <si>
    <t>6.1.2.</t>
  </si>
  <si>
    <t>6.1.2.1</t>
  </si>
  <si>
    <t>6.1.2.1.1</t>
  </si>
  <si>
    <t>6.1.2.1.2</t>
  </si>
  <si>
    <t>6.1.2.1.3</t>
  </si>
  <si>
    <t>6.1.2.1.4</t>
  </si>
  <si>
    <t>6.1.2.1.5</t>
  </si>
  <si>
    <t>6.1.2.1.6</t>
  </si>
  <si>
    <t>6.1.2.2.</t>
  </si>
  <si>
    <t>6.1.2.2.1</t>
  </si>
  <si>
    <t>6.1.2.2.2</t>
  </si>
  <si>
    <t>6.1.2.2.3</t>
  </si>
  <si>
    <t>6.1.2.2.4</t>
  </si>
  <si>
    <t>6.1.2.2.5</t>
  </si>
  <si>
    <t>6.1.2.2.6</t>
  </si>
  <si>
    <t>6.2.1.1.1.</t>
  </si>
  <si>
    <t>6.2.1.1.1.1</t>
  </si>
  <si>
    <t>6.2.1.1.1.2</t>
  </si>
  <si>
    <t>6.2.1.1.1.3</t>
  </si>
  <si>
    <t>6.2.1.1.1.4</t>
  </si>
  <si>
    <t>6.2.1.1.1.5</t>
  </si>
  <si>
    <t>6.2.1.1.1.6</t>
  </si>
  <si>
    <t>6.2.1.1.1.7</t>
  </si>
  <si>
    <t>6.2.1.1.1.8</t>
  </si>
  <si>
    <t>6.2.1.1.2.</t>
  </si>
  <si>
    <t>6.2.1.1.2.1</t>
  </si>
  <si>
    <t>6.2.1.1.2.2</t>
  </si>
  <si>
    <t>6.2.1.1.2.3</t>
  </si>
  <si>
    <t>6.2.1.1.2.4</t>
  </si>
  <si>
    <t>6.2.1.1.2.5</t>
  </si>
  <si>
    <t>6.2.1.1.2.6</t>
  </si>
  <si>
    <t>6.2.1.1.2.7</t>
  </si>
  <si>
    <t>6.2.1.1.2.8</t>
  </si>
  <si>
    <t>6.2.1.2.1.</t>
  </si>
  <si>
    <t>6.2.1.2.1.1</t>
  </si>
  <si>
    <t>6.2.1.2.1.2</t>
  </si>
  <si>
    <t>6.2.1.2.1.3</t>
  </si>
  <si>
    <t>6.2.1.2.1.4</t>
  </si>
  <si>
    <t>6.2.1.2.1.5</t>
  </si>
  <si>
    <t>6.2.1.2.1.6</t>
  </si>
  <si>
    <t>6.2.1.2.1.7</t>
  </si>
  <si>
    <t>6.2.1.2.1.8</t>
  </si>
  <si>
    <t>6.2.1.2.2.</t>
  </si>
  <si>
    <t>6.2.1.2.2.1</t>
  </si>
  <si>
    <t>6.2.1.2.2.2</t>
  </si>
  <si>
    <t>6.2.1.2.2.3</t>
  </si>
  <si>
    <t>6.2.1.2.2.4</t>
  </si>
  <si>
    <t>6.2.1.2.2.5</t>
  </si>
  <si>
    <t>6.2.1.2.2.6</t>
  </si>
  <si>
    <t>6.2.1.2.2.7</t>
  </si>
  <si>
    <t>6.2.1.2.2.8</t>
  </si>
  <si>
    <t>6.2.2.1</t>
  </si>
  <si>
    <t>6.2.2.1.1</t>
  </si>
  <si>
    <t>6.2.2.1.2</t>
  </si>
  <si>
    <t>6.2.2.1.3</t>
  </si>
  <si>
    <t>6.2.2.1.4</t>
  </si>
  <si>
    <t>6.2.2.1.5</t>
  </si>
  <si>
    <t>6.2.2.1.6</t>
  </si>
  <si>
    <t>6.2.2.2.1</t>
  </si>
  <si>
    <t>6.2.2.2.2</t>
  </si>
  <si>
    <t>6.2.2.2.3</t>
  </si>
  <si>
    <t>6.2.2.2.4</t>
  </si>
  <si>
    <t>6.2.2.2.5</t>
  </si>
  <si>
    <t>6.2.2.2.6</t>
  </si>
  <si>
    <t>7.</t>
  </si>
  <si>
    <t>7.1.</t>
  </si>
  <si>
    <t>7.2.</t>
  </si>
  <si>
    <t>7.2.1.</t>
  </si>
  <si>
    <t>7.2.1.1.</t>
  </si>
  <si>
    <t>7.2.1.2.</t>
  </si>
  <si>
    <t>7.2.1.3.</t>
  </si>
  <si>
    <t>7.2.1.4.</t>
  </si>
  <si>
    <t>7.2.1.5.</t>
  </si>
  <si>
    <t>7.2.2.</t>
  </si>
  <si>
    <t>7.2.2.1.</t>
  </si>
  <si>
    <t>7.2.2.2.</t>
  </si>
  <si>
    <t>7.2.2.3.</t>
  </si>
  <si>
    <t>7.2.2.4.</t>
  </si>
  <si>
    <t>7.2.2.5.</t>
  </si>
  <si>
    <t>7.2.3.</t>
  </si>
  <si>
    <t>7.2.3.1.</t>
  </si>
  <si>
    <t>7.2.3.2.</t>
  </si>
  <si>
    <t>7.2.3.3.</t>
  </si>
  <si>
    <t>7.3.</t>
  </si>
  <si>
    <t>7.3.1.</t>
  </si>
  <si>
    <t>7.3.2.</t>
  </si>
  <si>
    <t>7.3.3.</t>
  </si>
  <si>
    <t>7.3.4.</t>
  </si>
  <si>
    <t>7.4.</t>
  </si>
  <si>
    <t>7.4.1.</t>
  </si>
  <si>
    <t>7.4.2.</t>
  </si>
  <si>
    <t>7.5.</t>
  </si>
  <si>
    <t>7.5.1.</t>
  </si>
  <si>
    <t>7.6.</t>
  </si>
  <si>
    <t>7.7.</t>
  </si>
  <si>
    <t>7.7.1.</t>
  </si>
  <si>
    <t>7.7.1.1.</t>
  </si>
  <si>
    <t>7.7.1.2.</t>
  </si>
  <si>
    <t>7.7.2.</t>
  </si>
  <si>
    <t>7.7.2.1.</t>
  </si>
  <si>
    <t>7.7.2.2.</t>
  </si>
  <si>
    <t>с 01 января 2024 года по 31 декабря 2043 года</t>
  </si>
  <si>
    <t>с 01 января 2024 года по 31 декабря 2024 года</t>
  </si>
  <si>
    <r>
      <rPr>
        <sz val="11"/>
        <rFont val="Times New Roman"/>
        <family val="1"/>
        <charset val="204"/>
      </rPr>
      <t xml:space="preserve">Плата за технологическое присоединение, для случаев технологического присоединения газоиспользующего оборудования к сетям газораспределения акционерного общества «Газпром газораспределение Пермь» или существующим сетям газораспределения, принадлежащим на праве собственности или на ином законном основании лицу, которое не оказывает услуги по транспортировке газа, и присоединенным к сетям газораспределения акционерного общества «Газпром газораспределение Пермь», </t>
    </r>
    <r>
      <rPr>
        <sz val="11"/>
        <color theme="1"/>
        <rFont val="Times New Roman"/>
        <family val="1"/>
        <charset val="204"/>
      </rPr>
      <t>с максимальным расходом газа 500 куб. метров в час и менее и (или) проектным рабочим давлением в присоединяемом газопроводе 0,6 МПа и менее согласно приложениям 1-6, за исключением случаев, предусмотренных в приложении к постановлению Региональной службы по тарифам Пермского края от 20.12.2023 № 137-тп:</t>
    </r>
  </si>
  <si>
    <t xml:space="preserve">где С0 - размер стандартизированной тарифной ставки на покрытие расходов ГРО, связанных с приемом заявки о подключении, подготовкой договора о подключении и дополнительных соглашений к нему (руб.) (без учёта НДС);
</t>
  </si>
  <si>
    <t>lзik - протяженность строящегося стального газопровода i-того диапазона диаметров и k-типа способа прокладки, км;</t>
  </si>
  <si>
    <t>V -максимальный часовой расход газа газоиспользующего оборудования, расположенного в подключаемом объекте капитального строительства Заявителя(ей) (без учета расхода газа, ранее подключенного в рассматриваемой(ых) точке(ах) подключения), м3 в час;</t>
  </si>
  <si>
    <t>Z -коэффициент подключений, по которым осуществляется мониторинг выполнения Заявителем(ями) технических условий, в случаях подключения (технологического присоединения) к сетям газораспределения объектов капитального строительства, принадлежащих гражданам, ведущим садоводство или огородничество на земельных участках, расположенных в границах территории садоводства или огородничества, многоквартирного дома или жилого дома блокированной застройки, а также в составе коллективной заявки, принимается в зависимости от количества точек подключений:</t>
  </si>
  <si>
    <t>С7.2 - размер стандартизированной тарифной ставки, связанной с осуществлением фактического присоединения к газораспределительной сети ГРО, бесхозяйной газораспределительной сети или сети газораспределения и (или) газопотребления основного абонента, посредством осуществления комплекса технических мероприятий, обеспечивающих физическое соединение (контакт) g-тым способом врезки сети газопотребления Заявителя и существующего или вновь построенного стального i-того диапазона диаметров (полиэтиленового j-того диапазона диаметров) газопровода ГРО, бесхозяйного газопровода или газопровода основного абонента, выполненного k-тым типом прокладки, и проведением пуска газа, в расчете на одно подключение (технологическое присоединение) (руб.).;</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</si>
</sst>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1"/>
      <color theme="1"/>
      <name val="Times New Roman"/>
      <family val="1"/>
      <charset val="204"/>
    </font>
    <font>
      <u/>
      <sz val="11"/>
      <color theme="10"/>
      <name val="Calibri"/>
      <family val="2"/>
      <charset val="204"/>
      <scheme val="minor"/>
    </font>
    <font>
      <sz val="14"/>
      <color theme="1"/>
      <name val="Times New Roman"/>
      <family val="1"/>
      <charset val="204"/>
    </font>
    <font>
      <sz val="8"/>
      <color theme="1"/>
      <name val="Times New Roman"/>
      <family val="1"/>
      <charset val="204"/>
    </font>
    <font>
      <b/>
      <sz val="11"/>
      <color theme="1"/>
      <name val="Times New Roman"/>
      <family val="1"/>
      <charset val="204"/>
    </font>
    <font>
      <b/>
      <sz val="14"/>
      <color theme="1"/>
      <name val="Times New Roman"/>
      <family val="1"/>
      <charset val="204"/>
    </font>
    <font>
      <b/>
      <i/>
      <sz val="11"/>
      <color theme="1"/>
      <name val="Times New Roman"/>
      <family val="1"/>
      <charset val="204"/>
    </font>
    <font>
      <i/>
      <sz val="11"/>
      <color theme="1"/>
      <name val="Times New Roman"/>
      <family val="1"/>
      <charset val="204"/>
    </font>
    <font>
      <sz val="11"/>
      <color rgb="FF000000"/>
      <name val="Times New Roman"/>
      <family val="1"/>
      <charset val="204"/>
    </font>
    <font>
      <b/>
      <sz val="11"/>
      <color rgb="FF000000"/>
      <name val="Times New Roman"/>
      <family val="1"/>
      <charset val="204"/>
    </font>
    <font>
      <sz val="11"/>
      <name val="Times New Roman"/>
      <family val="1"/>
      <charset val="204"/>
    </font>
    <font>
      <b/>
      <i/>
      <sz val="11"/>
      <color rgb="FF000000"/>
      <name val="Times New Roman"/>
      <family val="1"/>
      <charset val="204"/>
    </font>
    <font>
      <i/>
      <sz val="11"/>
      <color rgb="FF000000"/>
      <name val="Times New Roman"/>
      <family val="1"/>
      <charset val="204"/>
    </font>
    <font>
      <sz val="11"/>
      <color theme="0"/>
      <name val="Times New Roman"/>
      <family val="1"/>
      <charset val="204"/>
    </font>
    <font>
      <u/>
      <sz val="11"/>
      <color theme="10"/>
      <name val="Times New Roman"/>
      <family val="1"/>
      <charset val="204"/>
    </font>
    <font>
      <sz val="11"/>
      <color rgb="FF0000CC"/>
      <name val="Times New Roman"/>
      <family val="1"/>
      <charset val="204"/>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2" fillId="0" borderId="0" applyNumberFormat="0" applyFill="0" applyBorder="0" applyAlignment="0" applyProtection="0"/>
  </cellStyleXfs>
  <cellXfs count="83">
    <xf numFmtId="0" fontId="0" fillId="0" borderId="0" xfId="0"/>
    <xf numFmtId="0" fontId="1" fillId="0" borderId="0" xfId="0" applyFont="1"/>
    <xf numFmtId="0" fontId="3" fillId="0" borderId="0" xfId="0" applyFont="1"/>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center" vertical="center"/>
    </xf>
    <xf numFmtId="0" fontId="1" fillId="0" borderId="1" xfId="0" applyFont="1" applyBorder="1"/>
    <xf numFmtId="0" fontId="6" fillId="0" borderId="0" xfId="0" applyFont="1"/>
    <xf numFmtId="0" fontId="1" fillId="0" borderId="3" xfId="0" applyFont="1" applyBorder="1"/>
    <xf numFmtId="0" fontId="1" fillId="0" borderId="5" xfId="0" applyFont="1" applyBorder="1" applyAlignment="1">
      <alignment wrapText="1"/>
    </xf>
    <xf numFmtId="0" fontId="1" fillId="0" borderId="7" xfId="0" applyFont="1" applyBorder="1" applyAlignment="1">
      <alignment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0" fontId="7" fillId="0" borderId="0" xfId="0" applyFont="1"/>
    <xf numFmtId="4" fontId="1" fillId="0"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0" fontId="1" fillId="0" borderId="0" xfId="0" applyFont="1" applyAlignment="1">
      <alignment horizontal="center"/>
    </xf>
    <xf numFmtId="0" fontId="5" fillId="0" borderId="1"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Border="1" applyAlignment="1">
      <alignment horizontal="center" wrapText="1"/>
    </xf>
    <xf numFmtId="0" fontId="1" fillId="0" borderId="10" xfId="0" applyFont="1" applyBorder="1" applyAlignment="1">
      <alignment horizontal="center"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1" xfId="0" applyFont="1" applyBorder="1"/>
    <xf numFmtId="0" fontId="1" fillId="0" borderId="12" xfId="0" applyFont="1" applyBorder="1"/>
    <xf numFmtId="0" fontId="1" fillId="0" borderId="13" xfId="0" applyFont="1" applyBorder="1" applyAlignment="1">
      <alignment horizontal="center" vertical="center"/>
    </xf>
    <xf numFmtId="0" fontId="9" fillId="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9" fillId="0"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center" vertical="top"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left" vertical="center" wrapText="1" indent="4"/>
    </xf>
    <xf numFmtId="49" fontId="11" fillId="0" borderId="1" xfId="0" applyNumberFormat="1" applyFont="1" applyBorder="1" applyAlignment="1">
      <alignment horizontal="left" vertical="center" indent="2"/>
    </xf>
    <xf numFmtId="0" fontId="11" fillId="0" borderId="1" xfId="0" applyNumberFormat="1" applyFont="1" applyBorder="1" applyAlignment="1">
      <alignment horizontal="left" vertical="center" indent="2"/>
    </xf>
    <xf numFmtId="0" fontId="12" fillId="0" borderId="1" xfId="0" applyFont="1" applyFill="1" applyBorder="1" applyAlignment="1">
      <alignment vertical="center" wrapText="1"/>
    </xf>
    <xf numFmtId="0" fontId="11" fillId="0" borderId="1" xfId="0" applyNumberFormat="1" applyFont="1" applyBorder="1" applyAlignment="1">
      <alignment horizontal="left" vertical="center" wrapText="1" indent="2"/>
    </xf>
    <xf numFmtId="0" fontId="1" fillId="0" borderId="1" xfId="0" applyNumberFormat="1" applyFont="1" applyBorder="1" applyAlignment="1">
      <alignment horizontal="center" vertical="center"/>
    </xf>
    <xf numFmtId="0" fontId="1" fillId="0" borderId="4" xfId="0" applyFont="1" applyBorder="1" applyAlignment="1">
      <alignment vertical="top" wrapText="1"/>
    </xf>
    <xf numFmtId="0" fontId="1" fillId="0" borderId="4" xfId="0" applyFont="1" applyFill="1" applyBorder="1" applyAlignment="1">
      <alignment horizontal="center" vertical="top" wrapText="1"/>
    </xf>
    <xf numFmtId="0" fontId="14" fillId="0" borderId="0" xfId="0" applyFont="1"/>
    <xf numFmtId="49" fontId="1" fillId="0" borderId="1" xfId="0" applyNumberFormat="1" applyFont="1" applyFill="1" applyBorder="1" applyAlignment="1">
      <alignment horizontal="center" vertical="center"/>
    </xf>
    <xf numFmtId="0" fontId="9" fillId="0" borderId="2" xfId="0" applyFont="1" applyFill="1" applyBorder="1" applyAlignment="1">
      <alignment horizontal="center" vertical="top" wrapText="1"/>
    </xf>
    <xf numFmtId="0" fontId="1" fillId="0" borderId="3" xfId="0" applyFont="1" applyFill="1" applyBorder="1" applyAlignment="1">
      <alignment wrapText="1"/>
    </xf>
    <xf numFmtId="0" fontId="1" fillId="0" borderId="8" xfId="0" applyFont="1" applyBorder="1" applyAlignment="1">
      <alignment horizontal="center" vertical="center" wrapText="1"/>
    </xf>
    <xf numFmtId="0" fontId="1" fillId="0" borderId="7" xfId="0" applyFont="1" applyBorder="1" applyAlignment="1">
      <alignment vertical="top" wrapText="1"/>
    </xf>
    <xf numFmtId="0" fontId="1" fillId="0" borderId="7" xfId="0" applyFont="1" applyFill="1" applyBorder="1" applyAlignment="1">
      <alignment horizontal="center" vertical="top" wrapText="1"/>
    </xf>
    <xf numFmtId="0" fontId="1" fillId="0" borderId="6" xfId="0" applyFont="1" applyBorder="1"/>
    <xf numFmtId="0" fontId="1" fillId="0" borderId="1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2" fillId="0" borderId="18" xfId="1" applyBorder="1" applyAlignment="1">
      <alignment horizontal="center" vertical="center" wrapText="1"/>
    </xf>
    <xf numFmtId="0" fontId="2" fillId="0" borderId="15" xfId="1" applyBorder="1" applyAlignment="1">
      <alignment horizontal="center" vertical="center"/>
    </xf>
    <xf numFmtId="0" fontId="2" fillId="0" borderId="16" xfId="1" applyBorder="1" applyAlignment="1">
      <alignment horizontal="center" vertical="center"/>
    </xf>
    <xf numFmtId="0" fontId="7" fillId="0" borderId="0" xfId="0" applyFont="1" applyAlignment="1">
      <alignment horizontal="center" wrapText="1"/>
    </xf>
    <xf numFmtId="0" fontId="0" fillId="0" borderId="0" xfId="0" applyAlignment="1">
      <alignment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4" xfId="1" applyBorder="1" applyAlignment="1">
      <alignment horizontal="center" vertical="center" wrapText="1"/>
    </xf>
    <xf numFmtId="0" fontId="1" fillId="0" borderId="17"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3" fillId="0" borderId="0" xfId="0" applyFont="1" applyAlignment="1">
      <alignment horizontal="center" wrapText="1"/>
    </xf>
    <xf numFmtId="0" fontId="9" fillId="0" borderId="1"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4" xfId="0" applyFont="1" applyFill="1" applyBorder="1" applyAlignment="1">
      <alignment horizontal="center" vertical="top" wrapText="1"/>
    </xf>
    <xf numFmtId="0" fontId="15" fillId="0" borderId="2" xfId="1" applyFont="1" applyBorder="1" applyAlignment="1">
      <alignment horizontal="center" vertical="top"/>
    </xf>
    <xf numFmtId="0" fontId="15" fillId="0" borderId="3" xfId="1" applyFont="1" applyBorder="1" applyAlignment="1">
      <alignment horizontal="center" vertical="top"/>
    </xf>
    <xf numFmtId="0" fontId="15" fillId="0" borderId="4" xfId="1" applyFont="1" applyBorder="1" applyAlignment="1">
      <alignment horizontal="center" vertical="top"/>
    </xf>
    <xf numFmtId="0" fontId="1" fillId="0" borderId="1" xfId="0" applyFont="1" applyBorder="1" applyAlignment="1">
      <alignment horizontal="center" vertical="top" wrapText="1"/>
    </xf>
    <xf numFmtId="0" fontId="2" fillId="0" borderId="1" xfId="1" applyBorder="1" applyAlignment="1">
      <alignment horizontal="center" vertical="top"/>
    </xf>
    <xf numFmtId="0" fontId="1" fillId="0" borderId="1" xfId="0" applyFont="1" applyBorder="1" applyAlignment="1">
      <alignment horizontal="center" vertical="top"/>
    </xf>
    <xf numFmtId="0" fontId="16" fillId="0" borderId="2" xfId="0" applyFont="1" applyFill="1" applyBorder="1" applyAlignment="1">
      <alignment horizontal="center" vertical="center" wrapText="1"/>
    </xf>
    <xf numFmtId="0" fontId="2" fillId="0" borderId="15" xfId="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2</xdr:col>
      <xdr:colOff>586153</xdr:colOff>
      <xdr:row>33</xdr:row>
      <xdr:rowOff>659423</xdr:rowOff>
    </xdr:from>
    <xdr:to>
      <xdr:col>2</xdr:col>
      <xdr:colOff>6169269</xdr:colOff>
      <xdr:row>33</xdr:row>
      <xdr:rowOff>1025769</xdr:rowOff>
    </xdr:to>
    <xdr:pic>
      <xdr:nvPicPr>
        <xdr:cNvPr id="6" name="Рисунок 5" descr="base_1_402610_32793"/>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730" y="21218769"/>
          <a:ext cx="5583116" cy="366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41</xdr:row>
      <xdr:rowOff>0</xdr:rowOff>
    </xdr:from>
    <xdr:to>
      <xdr:col>7</xdr:col>
      <xdr:colOff>247650</xdr:colOff>
      <xdr:row>41</xdr:row>
      <xdr:rowOff>266700</xdr:rowOff>
    </xdr:to>
    <xdr:pic>
      <xdr:nvPicPr>
        <xdr:cNvPr id="9" name="Рисунок 8" descr="base_1_402610_32794"/>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372385" y="21643731"/>
          <a:ext cx="2476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5553808</xdr:colOff>
      <xdr:row>41</xdr:row>
      <xdr:rowOff>117231</xdr:rowOff>
    </xdr:from>
    <xdr:to>
      <xdr:col>2</xdr:col>
      <xdr:colOff>556846</xdr:colOff>
      <xdr:row>41</xdr:row>
      <xdr:rowOff>424962</xdr:rowOff>
    </xdr:to>
    <xdr:pic>
      <xdr:nvPicPr>
        <xdr:cNvPr id="10" name="Рисунок 9" descr="base_1_402610_32794"/>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69270" y="21760962"/>
          <a:ext cx="586153" cy="307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87922</xdr:colOff>
      <xdr:row>42</xdr:row>
      <xdr:rowOff>1216268</xdr:rowOff>
    </xdr:from>
    <xdr:to>
      <xdr:col>2</xdr:col>
      <xdr:colOff>556845</xdr:colOff>
      <xdr:row>42</xdr:row>
      <xdr:rowOff>1480039</xdr:rowOff>
    </xdr:to>
    <xdr:pic>
      <xdr:nvPicPr>
        <xdr:cNvPr id="14" name="Рисунок 13" descr="base_1_402610_32791"/>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86499" y="25395114"/>
          <a:ext cx="468923" cy="263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58615</xdr:colOff>
      <xdr:row>40</xdr:row>
      <xdr:rowOff>73267</xdr:rowOff>
    </xdr:from>
    <xdr:to>
      <xdr:col>2</xdr:col>
      <xdr:colOff>527538</xdr:colOff>
      <xdr:row>40</xdr:row>
      <xdr:rowOff>337038</xdr:rowOff>
    </xdr:to>
    <xdr:pic>
      <xdr:nvPicPr>
        <xdr:cNvPr id="15" name="Рисунок 14" descr="base_1_402610_32791"/>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7192" y="25204613"/>
          <a:ext cx="468923" cy="263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87922</xdr:colOff>
      <xdr:row>40</xdr:row>
      <xdr:rowOff>1216268</xdr:rowOff>
    </xdr:from>
    <xdr:to>
      <xdr:col>2</xdr:col>
      <xdr:colOff>556845</xdr:colOff>
      <xdr:row>40</xdr:row>
      <xdr:rowOff>1480039</xdr:rowOff>
    </xdr:to>
    <xdr:pic>
      <xdr:nvPicPr>
        <xdr:cNvPr id="17" name="Рисунок 16" descr="base_1_402610_32791"/>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86499" y="25642764"/>
          <a:ext cx="468923" cy="6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249115</xdr:colOff>
      <xdr:row>6</xdr:row>
      <xdr:rowOff>747346</xdr:rowOff>
    </xdr:from>
    <xdr:to>
      <xdr:col>2</xdr:col>
      <xdr:colOff>6139961</xdr:colOff>
      <xdr:row>6</xdr:row>
      <xdr:rowOff>1934308</xdr:rowOff>
    </xdr:to>
    <xdr:pic>
      <xdr:nvPicPr>
        <xdr:cNvPr id="12" name="Консультант Плюс"/>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47692" y="2813538"/>
          <a:ext cx="5890846" cy="1186962"/>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st.permkrai.ru/" TargetMode="External"/><Relationship Id="rId2" Type="http://schemas.openxmlformats.org/officeDocument/2006/relationships/hyperlink" Target="http://www.pravo.gov.ru/" TargetMode="External"/><Relationship Id="rId1" Type="http://schemas.openxmlformats.org/officeDocument/2006/relationships/hyperlink" Target="http://rst.permkrai.r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mtre.permkrai.ru/" TargetMode="External"/><Relationship Id="rId7" Type="http://schemas.openxmlformats.org/officeDocument/2006/relationships/hyperlink" Target="http://mtre.permkrai.ru/" TargetMode="External"/><Relationship Id="rId2" Type="http://schemas.openxmlformats.org/officeDocument/2006/relationships/hyperlink" Target="http://mtre.permkrai.ru/" TargetMode="External"/><Relationship Id="rId1" Type="http://schemas.openxmlformats.org/officeDocument/2006/relationships/hyperlink" Target="http://mtre.permkrai.ru/" TargetMode="External"/><Relationship Id="rId6" Type="http://schemas.openxmlformats.org/officeDocument/2006/relationships/hyperlink" Target="http://mtre.permkrai.ru/" TargetMode="External"/><Relationship Id="rId5" Type="http://schemas.openxmlformats.org/officeDocument/2006/relationships/hyperlink" Target="http://mtre.permkrai.ru/" TargetMode="External"/><Relationship Id="rId4" Type="http://schemas.openxmlformats.org/officeDocument/2006/relationships/hyperlink" Target="http://mtre.permkrai.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abSelected="1" zoomScale="65" zoomScaleNormal="65" workbookViewId="0">
      <pane xSplit="2" ySplit="6" topLeftCell="C31" activePane="bottomRight" state="frozen"/>
      <selection pane="topRight" activeCell="C1" sqref="C1"/>
      <selection pane="bottomLeft" activeCell="A7" sqref="A7"/>
      <selection pane="bottomRight" activeCell="C17" sqref="C17"/>
    </sheetView>
  </sheetViews>
  <sheetFormatPr defaultRowHeight="15" x14ac:dyDescent="0.25"/>
  <cols>
    <col min="1" max="1" width="9.140625" style="1"/>
    <col min="2" max="2" width="83.7109375" style="1" customWidth="1"/>
    <col min="3" max="3" width="98.85546875" style="1" customWidth="1"/>
    <col min="4" max="4" width="40.28515625" style="1" customWidth="1"/>
    <col min="5" max="5" width="23.28515625" style="1" customWidth="1"/>
    <col min="6" max="6" width="25.85546875" style="17" customWidth="1"/>
    <col min="7" max="8" width="9.140625" style="1"/>
    <col min="9" max="9" width="71.140625" style="1" customWidth="1"/>
    <col min="10" max="16384" width="9.140625" style="1"/>
  </cols>
  <sheetData>
    <row r="1" spans="1:6" ht="18.75" x14ac:dyDescent="0.3">
      <c r="B1" s="7" t="s">
        <v>12</v>
      </c>
    </row>
    <row r="3" spans="1:6" ht="34.5" customHeight="1" x14ac:dyDescent="0.25">
      <c r="A3" s="58" t="s">
        <v>0</v>
      </c>
      <c r="B3" s="58"/>
      <c r="C3" s="58"/>
      <c r="D3" s="58"/>
      <c r="E3" s="59"/>
      <c r="F3" s="59"/>
    </row>
    <row r="4" spans="1:6" ht="18.75" x14ac:dyDescent="0.3">
      <c r="B4" s="2"/>
    </row>
    <row r="5" spans="1:6" ht="15.75" thickBot="1" x14ac:dyDescent="0.3"/>
    <row r="6" spans="1:6" ht="60" x14ac:dyDescent="0.25">
      <c r="A6" s="19" t="s">
        <v>1</v>
      </c>
      <c r="B6" s="20" t="s">
        <v>11</v>
      </c>
      <c r="C6" s="20" t="s">
        <v>2</v>
      </c>
      <c r="D6" s="21" t="s">
        <v>5</v>
      </c>
      <c r="E6" s="21" t="s">
        <v>6</v>
      </c>
      <c r="F6" s="22" t="s">
        <v>7</v>
      </c>
    </row>
    <row r="7" spans="1:6" ht="160.5" customHeight="1" x14ac:dyDescent="0.25">
      <c r="A7" s="23">
        <v>1</v>
      </c>
      <c r="B7" s="42" t="s">
        <v>435</v>
      </c>
      <c r="C7" s="43" t="s">
        <v>136</v>
      </c>
      <c r="D7" s="63" t="s">
        <v>433</v>
      </c>
      <c r="E7" s="63" t="s">
        <v>144</v>
      </c>
      <c r="F7" s="64" t="s">
        <v>149</v>
      </c>
    </row>
    <row r="8" spans="1:6" ht="63.75" customHeight="1" x14ac:dyDescent="0.25">
      <c r="A8" s="24"/>
      <c r="B8" s="8"/>
      <c r="C8" s="4" t="s">
        <v>436</v>
      </c>
      <c r="D8" s="53"/>
      <c r="E8" s="53"/>
      <c r="F8" s="82"/>
    </row>
    <row r="9" spans="1:6" ht="63.75" customHeight="1" x14ac:dyDescent="0.25">
      <c r="A9" s="24"/>
      <c r="B9" s="8"/>
      <c r="C9" s="4" t="s">
        <v>150</v>
      </c>
      <c r="D9" s="53"/>
      <c r="E9" s="53"/>
      <c r="F9" s="56"/>
    </row>
    <row r="10" spans="1:6" ht="55.5" customHeight="1" x14ac:dyDescent="0.25">
      <c r="A10" s="24"/>
      <c r="B10" s="8"/>
      <c r="C10" s="4" t="s">
        <v>151</v>
      </c>
      <c r="D10" s="53"/>
      <c r="E10" s="53"/>
      <c r="F10" s="56"/>
    </row>
    <row r="11" spans="1:6" ht="60" customHeight="1" x14ac:dyDescent="0.25">
      <c r="A11" s="24"/>
      <c r="B11" s="8"/>
      <c r="C11" s="4" t="s">
        <v>137</v>
      </c>
      <c r="D11" s="53"/>
      <c r="E11" s="53"/>
      <c r="F11" s="56"/>
    </row>
    <row r="12" spans="1:6" ht="68.25" customHeight="1" x14ac:dyDescent="0.25">
      <c r="A12" s="24"/>
      <c r="B12" s="8"/>
      <c r="C12" s="4" t="s">
        <v>138</v>
      </c>
      <c r="D12" s="53"/>
      <c r="E12" s="53"/>
      <c r="F12" s="56"/>
    </row>
    <row r="13" spans="1:6" ht="51.75" customHeight="1" x14ac:dyDescent="0.25">
      <c r="A13" s="24"/>
      <c r="B13" s="8"/>
      <c r="C13" s="4" t="s">
        <v>152</v>
      </c>
      <c r="D13" s="53"/>
      <c r="E13" s="53"/>
      <c r="F13" s="56"/>
    </row>
    <row r="14" spans="1:6" ht="53.25" customHeight="1" x14ac:dyDescent="0.25">
      <c r="A14" s="25"/>
      <c r="B14" s="8"/>
      <c r="C14" s="4" t="s">
        <v>139</v>
      </c>
      <c r="D14" s="53"/>
      <c r="E14" s="53"/>
      <c r="F14" s="56"/>
    </row>
    <row r="15" spans="1:6" ht="141" customHeight="1" x14ac:dyDescent="0.25">
      <c r="A15" s="26"/>
      <c r="B15" s="8"/>
      <c r="C15" s="4" t="s">
        <v>140</v>
      </c>
      <c r="D15" s="53"/>
      <c r="E15" s="53"/>
      <c r="F15" s="56"/>
    </row>
    <row r="16" spans="1:6" ht="45" customHeight="1" x14ac:dyDescent="0.25">
      <c r="A16" s="26"/>
      <c r="B16" s="8"/>
      <c r="C16" s="4" t="s">
        <v>141</v>
      </c>
      <c r="D16" s="53"/>
      <c r="E16" s="53"/>
      <c r="F16" s="56"/>
    </row>
    <row r="17" spans="1:6" ht="150.75" customHeight="1" x14ac:dyDescent="0.25">
      <c r="A17" s="26"/>
      <c r="B17" s="8"/>
      <c r="C17" s="4" t="s">
        <v>440</v>
      </c>
      <c r="D17" s="53"/>
      <c r="E17" s="53"/>
      <c r="F17" s="56"/>
    </row>
    <row r="18" spans="1:6" ht="36.75" customHeight="1" x14ac:dyDescent="0.25">
      <c r="A18" s="26"/>
      <c r="B18" s="8"/>
      <c r="C18" s="4" t="s">
        <v>437</v>
      </c>
      <c r="D18" s="53"/>
      <c r="E18" s="53"/>
      <c r="F18" s="56"/>
    </row>
    <row r="19" spans="1:6" ht="33" customHeight="1" x14ac:dyDescent="0.25">
      <c r="A19" s="26"/>
      <c r="B19" s="8"/>
      <c r="C19" s="4" t="s">
        <v>129</v>
      </c>
      <c r="D19" s="53"/>
      <c r="E19" s="53"/>
      <c r="F19" s="56"/>
    </row>
    <row r="20" spans="1:6" ht="36.75" customHeight="1" x14ac:dyDescent="0.25">
      <c r="A20" s="26"/>
      <c r="B20" s="8"/>
      <c r="C20" s="4" t="s">
        <v>130</v>
      </c>
      <c r="D20" s="53"/>
      <c r="E20" s="53"/>
      <c r="F20" s="56"/>
    </row>
    <row r="21" spans="1:6" ht="51" customHeight="1" x14ac:dyDescent="0.25">
      <c r="A21" s="26"/>
      <c r="B21" s="8"/>
      <c r="C21" s="4" t="s">
        <v>438</v>
      </c>
      <c r="D21" s="53"/>
      <c r="E21" s="53"/>
      <c r="F21" s="56"/>
    </row>
    <row r="22" spans="1:6" ht="108" customHeight="1" x14ac:dyDescent="0.25">
      <c r="A22" s="26"/>
      <c r="B22" s="8"/>
      <c r="C22" s="4" t="s">
        <v>439</v>
      </c>
      <c r="D22" s="53"/>
      <c r="E22" s="53"/>
      <c r="F22" s="56"/>
    </row>
    <row r="23" spans="1:6" ht="25.5" customHeight="1" x14ac:dyDescent="0.25">
      <c r="A23" s="26"/>
      <c r="B23" s="8"/>
      <c r="C23" s="4" t="s">
        <v>131</v>
      </c>
      <c r="D23" s="53"/>
      <c r="E23" s="53"/>
      <c r="F23" s="56"/>
    </row>
    <row r="24" spans="1:6" ht="25.5" customHeight="1" x14ac:dyDescent="0.25">
      <c r="A24" s="26"/>
      <c r="B24" s="8"/>
      <c r="C24" s="4" t="s">
        <v>132</v>
      </c>
      <c r="D24" s="53"/>
      <c r="E24" s="53"/>
      <c r="F24" s="56"/>
    </row>
    <row r="25" spans="1:6" ht="25.5" customHeight="1" x14ac:dyDescent="0.25">
      <c r="A25" s="26"/>
      <c r="B25" s="8"/>
      <c r="C25" s="4" t="s">
        <v>133</v>
      </c>
      <c r="D25" s="53"/>
      <c r="E25" s="53"/>
      <c r="F25" s="56"/>
    </row>
    <row r="26" spans="1:6" ht="25.5" customHeight="1" x14ac:dyDescent="0.25">
      <c r="A26" s="26"/>
      <c r="B26" s="8"/>
      <c r="C26" s="4" t="s">
        <v>134</v>
      </c>
      <c r="D26" s="53"/>
      <c r="E26" s="53"/>
      <c r="F26" s="56"/>
    </row>
    <row r="27" spans="1:6" ht="25.5" customHeight="1" thickBot="1" x14ac:dyDescent="0.3">
      <c r="A27" s="26"/>
      <c r="B27" s="8"/>
      <c r="C27" s="4" t="s">
        <v>135</v>
      </c>
      <c r="D27" s="54"/>
      <c r="E27" s="54"/>
      <c r="F27" s="57"/>
    </row>
    <row r="28" spans="1:6" ht="150" x14ac:dyDescent="0.25">
      <c r="A28" s="28" t="s">
        <v>4</v>
      </c>
      <c r="B28" s="10" t="s">
        <v>142</v>
      </c>
      <c r="C28" s="60" t="s">
        <v>145</v>
      </c>
      <c r="D28" s="65" t="s">
        <v>193</v>
      </c>
      <c r="E28" s="52" t="s">
        <v>192</v>
      </c>
      <c r="F28" s="55" t="s">
        <v>147</v>
      </c>
    </row>
    <row r="29" spans="1:6" ht="75" x14ac:dyDescent="0.25">
      <c r="A29" s="26"/>
      <c r="B29" s="4" t="s">
        <v>143</v>
      </c>
      <c r="C29" s="61"/>
      <c r="D29" s="66"/>
      <c r="E29" s="53"/>
      <c r="F29" s="68"/>
    </row>
    <row r="30" spans="1:6" x14ac:dyDescent="0.25">
      <c r="A30" s="26"/>
      <c r="B30" s="6" t="s">
        <v>14</v>
      </c>
      <c r="C30" s="61"/>
      <c r="D30" s="66"/>
      <c r="E30" s="53"/>
      <c r="F30" s="68"/>
    </row>
    <row r="31" spans="1:6" x14ac:dyDescent="0.25">
      <c r="A31" s="26"/>
      <c r="B31" s="6" t="s">
        <v>15</v>
      </c>
      <c r="C31" s="61"/>
      <c r="D31" s="66"/>
      <c r="E31" s="53"/>
      <c r="F31" s="68"/>
    </row>
    <row r="32" spans="1:6" ht="30" x14ac:dyDescent="0.25">
      <c r="A32" s="26"/>
      <c r="B32" s="4" t="s">
        <v>198</v>
      </c>
      <c r="C32" s="61"/>
      <c r="D32" s="66"/>
      <c r="E32" s="53"/>
      <c r="F32" s="68"/>
    </row>
    <row r="33" spans="1:9" ht="45.75" thickBot="1" x14ac:dyDescent="0.3">
      <c r="A33" s="27"/>
      <c r="B33" s="9" t="s">
        <v>191</v>
      </c>
      <c r="C33" s="62"/>
      <c r="D33" s="67"/>
      <c r="E33" s="54"/>
      <c r="F33" s="69"/>
    </row>
    <row r="34" spans="1:9" ht="85.5" customHeight="1" x14ac:dyDescent="0.25">
      <c r="A34" s="48" t="s">
        <v>72</v>
      </c>
      <c r="B34" s="49" t="s">
        <v>199</v>
      </c>
      <c r="C34" s="50" t="s">
        <v>200</v>
      </c>
      <c r="D34" s="52" t="s">
        <v>434</v>
      </c>
      <c r="E34" s="52" t="s">
        <v>144</v>
      </c>
      <c r="F34" s="55" t="s">
        <v>149</v>
      </c>
      <c r="I34"/>
    </row>
    <row r="35" spans="1:9" ht="33" customHeight="1" x14ac:dyDescent="0.25">
      <c r="A35" s="24"/>
      <c r="B35" s="8"/>
      <c r="C35" s="47" t="s">
        <v>207</v>
      </c>
      <c r="D35" s="53"/>
      <c r="E35" s="53"/>
      <c r="F35" s="56"/>
    </row>
    <row r="36" spans="1:9" ht="33" customHeight="1" x14ac:dyDescent="0.25">
      <c r="A36" s="24"/>
      <c r="B36" s="8"/>
      <c r="C36" s="4" t="s">
        <v>203</v>
      </c>
      <c r="D36" s="53"/>
      <c r="E36" s="53"/>
      <c r="F36" s="56"/>
    </row>
    <row r="37" spans="1:9" ht="36.75" customHeight="1" x14ac:dyDescent="0.25">
      <c r="A37" s="24"/>
      <c r="B37" s="8"/>
      <c r="C37" s="4" t="s">
        <v>204</v>
      </c>
      <c r="D37" s="53"/>
      <c r="E37" s="53"/>
      <c r="F37" s="56"/>
    </row>
    <row r="38" spans="1:9" ht="29.25" customHeight="1" x14ac:dyDescent="0.25">
      <c r="A38" s="25"/>
      <c r="B38" s="8"/>
      <c r="C38" s="4" t="s">
        <v>205</v>
      </c>
      <c r="D38" s="53"/>
      <c r="E38" s="53"/>
      <c r="F38" s="56"/>
    </row>
    <row r="39" spans="1:9" ht="37.5" customHeight="1" x14ac:dyDescent="0.25">
      <c r="A39" s="26"/>
      <c r="B39" s="8"/>
      <c r="C39" s="4" t="s">
        <v>206</v>
      </c>
      <c r="D39" s="53"/>
      <c r="E39" s="53"/>
      <c r="F39" s="56"/>
    </row>
    <row r="40" spans="1:9" ht="28.5" customHeight="1" x14ac:dyDescent="0.25">
      <c r="A40" s="26"/>
      <c r="B40" s="8"/>
      <c r="C40" s="4" t="s">
        <v>201</v>
      </c>
      <c r="D40" s="53"/>
      <c r="E40" s="53"/>
      <c r="F40" s="56"/>
    </row>
    <row r="41" spans="1:9" ht="40.5" customHeight="1" x14ac:dyDescent="0.25">
      <c r="A41" s="26"/>
      <c r="B41" s="8"/>
      <c r="C41" s="4" t="s">
        <v>208</v>
      </c>
      <c r="D41" s="53"/>
      <c r="E41" s="53"/>
      <c r="F41" s="56"/>
    </row>
    <row r="42" spans="1:9" ht="45.75" customHeight="1" x14ac:dyDescent="0.25">
      <c r="A42" s="24"/>
      <c r="B42" s="8"/>
      <c r="C42" s="4" t="s">
        <v>202</v>
      </c>
      <c r="D42" s="53"/>
      <c r="E42" s="53"/>
      <c r="F42" s="56"/>
      <c r="H42"/>
    </row>
    <row r="43" spans="1:9" ht="40.5" customHeight="1" x14ac:dyDescent="0.25">
      <c r="A43" s="26"/>
      <c r="B43" s="8"/>
      <c r="C43" s="4" t="s">
        <v>209</v>
      </c>
      <c r="D43" s="53"/>
      <c r="E43" s="53"/>
      <c r="F43" s="56"/>
    </row>
    <row r="44" spans="1:9" ht="24" customHeight="1" thickBot="1" x14ac:dyDescent="0.3">
      <c r="A44" s="27"/>
      <c r="B44" s="51"/>
      <c r="C44" s="9" t="s">
        <v>210</v>
      </c>
      <c r="D44" s="54"/>
      <c r="E44" s="54"/>
      <c r="F44" s="57"/>
    </row>
  </sheetData>
  <mergeCells count="11">
    <mergeCell ref="D34:D44"/>
    <mergeCell ref="E34:E44"/>
    <mergeCell ref="F34:F44"/>
    <mergeCell ref="A3:F3"/>
    <mergeCell ref="C28:C33"/>
    <mergeCell ref="D7:D27"/>
    <mergeCell ref="E7:E27"/>
    <mergeCell ref="F7:F27"/>
    <mergeCell ref="E28:E33"/>
    <mergeCell ref="D28:D33"/>
    <mergeCell ref="F28:F33"/>
  </mergeCells>
  <hyperlinks>
    <hyperlink ref="F7" r:id="rId1" display="http://rst.permkrai.ru"/>
    <hyperlink ref="F28" r:id="rId2"/>
    <hyperlink ref="F34" r:id="rId3" display="http://rst.permkrai.ru"/>
  </hyperlinks>
  <pageMargins left="0.39370078740157483" right="0.39370078740157483" top="0.39370078740157483" bottom="0.39370078740157483" header="0.31496062992125984" footer="0.31496062992125984"/>
  <pageSetup paperSize="9" scale="34"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40"/>
  <sheetViews>
    <sheetView topLeftCell="A207" zoomScale="70" zoomScaleNormal="70" workbookViewId="0">
      <selection activeCell="E240" sqref="E240"/>
    </sheetView>
  </sheetViews>
  <sheetFormatPr defaultRowHeight="15" outlineLevelCol="1" x14ac:dyDescent="0.25"/>
  <cols>
    <col min="1" max="1" width="13" style="1" customWidth="1"/>
    <col min="2" max="2" width="127.5703125" style="1" customWidth="1"/>
    <col min="3" max="3" width="28.5703125" style="1" customWidth="1"/>
    <col min="4" max="4" width="20.7109375" style="1" customWidth="1"/>
    <col min="5" max="5" width="32.28515625" style="1" customWidth="1"/>
    <col min="6" max="6" width="41.5703125" style="1" customWidth="1" outlineLevel="1"/>
    <col min="7" max="7" width="27" style="1" customWidth="1" outlineLevel="1"/>
    <col min="8" max="8" width="9.140625" style="44"/>
    <col min="9" max="16384" width="9.140625" style="1"/>
  </cols>
  <sheetData>
    <row r="2" spans="1:8" ht="37.5" customHeight="1" x14ac:dyDescent="0.3">
      <c r="A2" s="70" t="s">
        <v>211</v>
      </c>
      <c r="B2" s="70"/>
      <c r="C2" s="70"/>
      <c r="D2" s="70"/>
      <c r="E2" s="70"/>
      <c r="F2" s="70"/>
      <c r="G2" s="70"/>
    </row>
    <row r="3" spans="1:8" x14ac:dyDescent="0.25">
      <c r="B3" s="14"/>
    </row>
    <row r="4" spans="1:8" ht="57" x14ac:dyDescent="0.25">
      <c r="A4" s="32" t="s">
        <v>1</v>
      </c>
      <c r="B4" s="11" t="s">
        <v>38</v>
      </c>
      <c r="C4" s="11" t="s">
        <v>35</v>
      </c>
      <c r="D4" s="18" t="s">
        <v>36</v>
      </c>
      <c r="E4" s="33" t="s">
        <v>37</v>
      </c>
      <c r="F4" s="34" t="s">
        <v>6</v>
      </c>
      <c r="G4" s="11" t="s">
        <v>7</v>
      </c>
    </row>
    <row r="5" spans="1:8" ht="42.75" customHeight="1" x14ac:dyDescent="0.25">
      <c r="A5" s="5" t="s">
        <v>3</v>
      </c>
      <c r="B5" s="35" t="s">
        <v>219</v>
      </c>
      <c r="C5" s="29" t="s">
        <v>53</v>
      </c>
      <c r="D5" s="3" t="s">
        <v>220</v>
      </c>
      <c r="E5" s="15">
        <v>1275.43</v>
      </c>
      <c r="F5" s="46" t="s">
        <v>212</v>
      </c>
      <c r="G5" s="81" t="str">
        <f>G6</f>
        <v>http://mtre.permkrai.ru/</v>
      </c>
      <c r="H5" s="44" t="s">
        <v>62</v>
      </c>
    </row>
    <row r="6" spans="1:8" ht="42.75" customHeight="1" x14ac:dyDescent="0.25">
      <c r="A6" s="5" t="s">
        <v>4</v>
      </c>
      <c r="B6" s="35" t="s">
        <v>52</v>
      </c>
      <c r="C6" s="29"/>
      <c r="D6" s="3"/>
      <c r="E6" s="15"/>
      <c r="F6" s="72" t="s">
        <v>213</v>
      </c>
      <c r="G6" s="75" t="s">
        <v>148</v>
      </c>
      <c r="H6" s="44" t="s">
        <v>62</v>
      </c>
    </row>
    <row r="7" spans="1:8" ht="30" x14ac:dyDescent="0.25">
      <c r="A7" s="5" t="s">
        <v>40</v>
      </c>
      <c r="B7" s="36" t="s">
        <v>55</v>
      </c>
      <c r="C7" s="29"/>
      <c r="D7" s="3"/>
      <c r="E7" s="15"/>
      <c r="F7" s="73"/>
      <c r="G7" s="76"/>
    </row>
    <row r="8" spans="1:8" ht="30" x14ac:dyDescent="0.25">
      <c r="A8" s="41" t="s">
        <v>221</v>
      </c>
      <c r="B8" s="37" t="s">
        <v>56</v>
      </c>
      <c r="C8" s="29" t="s">
        <v>53</v>
      </c>
      <c r="D8" s="3" t="s">
        <v>10</v>
      </c>
      <c r="E8" s="15">
        <v>67370</v>
      </c>
      <c r="F8" s="73"/>
      <c r="G8" s="76"/>
    </row>
    <row r="9" spans="1:8" ht="30" x14ac:dyDescent="0.25">
      <c r="A9" s="5" t="s">
        <v>65</v>
      </c>
      <c r="B9" s="38" t="s">
        <v>57</v>
      </c>
      <c r="C9" s="29" t="s">
        <v>53</v>
      </c>
      <c r="D9" s="3" t="s">
        <v>10</v>
      </c>
      <c r="E9" s="15">
        <v>71635.240000000005</v>
      </c>
      <c r="F9" s="73"/>
      <c r="G9" s="76"/>
    </row>
    <row r="10" spans="1:8" ht="30" x14ac:dyDescent="0.25">
      <c r="A10" s="5" t="s">
        <v>222</v>
      </c>
      <c r="B10" s="38" t="s">
        <v>58</v>
      </c>
      <c r="C10" s="29" t="s">
        <v>53</v>
      </c>
      <c r="D10" s="3" t="s">
        <v>10</v>
      </c>
      <c r="E10" s="15">
        <v>172641</v>
      </c>
      <c r="F10" s="73"/>
      <c r="G10" s="76"/>
    </row>
    <row r="11" spans="1:8" ht="30" x14ac:dyDescent="0.25">
      <c r="A11" s="30" t="s">
        <v>223</v>
      </c>
      <c r="B11" s="38" t="s">
        <v>59</v>
      </c>
      <c r="C11" s="29" t="s">
        <v>53</v>
      </c>
      <c r="D11" s="3" t="s">
        <v>10</v>
      </c>
      <c r="E11" s="15">
        <v>232126.65</v>
      </c>
      <c r="F11" s="73"/>
      <c r="G11" s="76"/>
    </row>
    <row r="12" spans="1:8" ht="30" x14ac:dyDescent="0.25">
      <c r="A12" s="5" t="s">
        <v>224</v>
      </c>
      <c r="B12" s="38" t="s">
        <v>60</v>
      </c>
      <c r="C12" s="29" t="s">
        <v>53</v>
      </c>
      <c r="D12" s="3" t="s">
        <v>10</v>
      </c>
      <c r="E12" s="15" t="s">
        <v>48</v>
      </c>
      <c r="F12" s="73"/>
      <c r="G12" s="76"/>
    </row>
    <row r="13" spans="1:8" ht="30" x14ac:dyDescent="0.25">
      <c r="A13" s="5" t="s">
        <v>225</v>
      </c>
      <c r="B13" s="38" t="s">
        <v>61</v>
      </c>
      <c r="C13" s="29" t="s">
        <v>53</v>
      </c>
      <c r="D13" s="3" t="s">
        <v>10</v>
      </c>
      <c r="E13" s="15" t="s">
        <v>48</v>
      </c>
      <c r="F13" s="73"/>
      <c r="G13" s="76"/>
    </row>
    <row r="14" spans="1:8" ht="30" x14ac:dyDescent="0.25">
      <c r="A14" s="5" t="s">
        <v>226</v>
      </c>
      <c r="B14" s="38" t="s">
        <v>66</v>
      </c>
      <c r="C14" s="29" t="s">
        <v>53</v>
      </c>
      <c r="D14" s="3" t="s">
        <v>10</v>
      </c>
      <c r="E14" s="15" t="s">
        <v>48</v>
      </c>
      <c r="F14" s="73"/>
      <c r="G14" s="76"/>
    </row>
    <row r="15" spans="1:8" ht="30" x14ac:dyDescent="0.25">
      <c r="A15" s="5" t="s">
        <v>227</v>
      </c>
      <c r="B15" s="38" t="s">
        <v>117</v>
      </c>
      <c r="C15" s="29" t="s">
        <v>53</v>
      </c>
      <c r="D15" s="3" t="s">
        <v>10</v>
      </c>
      <c r="E15" s="15" t="s">
        <v>48</v>
      </c>
      <c r="F15" s="73"/>
      <c r="G15" s="76"/>
    </row>
    <row r="16" spans="1:8" ht="30" x14ac:dyDescent="0.25">
      <c r="A16" s="5" t="s">
        <v>44</v>
      </c>
      <c r="B16" s="36" t="s">
        <v>63</v>
      </c>
      <c r="C16" s="29"/>
      <c r="D16" s="3"/>
      <c r="E16" s="15"/>
      <c r="F16" s="73"/>
      <c r="G16" s="76"/>
    </row>
    <row r="17" spans="1:7" ht="30" x14ac:dyDescent="0.25">
      <c r="A17" s="5" t="s">
        <v>67</v>
      </c>
      <c r="B17" s="37" t="s">
        <v>56</v>
      </c>
      <c r="C17" s="29" t="s">
        <v>53</v>
      </c>
      <c r="D17" s="3" t="s">
        <v>10</v>
      </c>
      <c r="E17" s="15">
        <v>72706.25</v>
      </c>
      <c r="F17" s="73"/>
      <c r="G17" s="76"/>
    </row>
    <row r="18" spans="1:7" ht="30" x14ac:dyDescent="0.25">
      <c r="A18" s="5" t="s">
        <v>54</v>
      </c>
      <c r="B18" s="38" t="s">
        <v>57</v>
      </c>
      <c r="C18" s="29" t="s">
        <v>53</v>
      </c>
      <c r="D18" s="3" t="s">
        <v>10</v>
      </c>
      <c r="E18" s="15">
        <v>73614.86</v>
      </c>
      <c r="F18" s="73"/>
      <c r="G18" s="76"/>
    </row>
    <row r="19" spans="1:7" ht="30" x14ac:dyDescent="0.25">
      <c r="A19" s="5" t="s">
        <v>68</v>
      </c>
      <c r="B19" s="38" t="s">
        <v>58</v>
      </c>
      <c r="C19" s="29" t="s">
        <v>53</v>
      </c>
      <c r="D19" s="3" t="s">
        <v>10</v>
      </c>
      <c r="E19" s="15">
        <v>187168.75</v>
      </c>
      <c r="F19" s="73"/>
      <c r="G19" s="76"/>
    </row>
    <row r="20" spans="1:7" ht="30" x14ac:dyDescent="0.25">
      <c r="A20" s="5" t="s">
        <v>69</v>
      </c>
      <c r="B20" s="38" t="s">
        <v>59</v>
      </c>
      <c r="C20" s="29" t="s">
        <v>53</v>
      </c>
      <c r="D20" s="3" t="s">
        <v>10</v>
      </c>
      <c r="E20" s="15">
        <v>253263.93</v>
      </c>
      <c r="F20" s="73"/>
      <c r="G20" s="76"/>
    </row>
    <row r="21" spans="1:7" ht="30" x14ac:dyDescent="0.25">
      <c r="A21" s="5" t="s">
        <v>70</v>
      </c>
      <c r="B21" s="38" t="s">
        <v>60</v>
      </c>
      <c r="C21" s="29" t="s">
        <v>53</v>
      </c>
      <c r="D21" s="3" t="s">
        <v>10</v>
      </c>
      <c r="E21" s="15" t="s">
        <v>48</v>
      </c>
      <c r="F21" s="73"/>
      <c r="G21" s="76"/>
    </row>
    <row r="22" spans="1:7" ht="30" x14ac:dyDescent="0.25">
      <c r="A22" s="5" t="s">
        <v>71</v>
      </c>
      <c r="B22" s="38" t="s">
        <v>61</v>
      </c>
      <c r="C22" s="29" t="s">
        <v>53</v>
      </c>
      <c r="D22" s="3" t="s">
        <v>10</v>
      </c>
      <c r="E22" s="15" t="s">
        <v>48</v>
      </c>
      <c r="F22" s="73"/>
      <c r="G22" s="76"/>
    </row>
    <row r="23" spans="1:7" ht="30" x14ac:dyDescent="0.25">
      <c r="A23" s="5" t="s">
        <v>228</v>
      </c>
      <c r="B23" s="38" t="s">
        <v>66</v>
      </c>
      <c r="C23" s="29" t="s">
        <v>53</v>
      </c>
      <c r="D23" s="3" t="s">
        <v>10</v>
      </c>
      <c r="E23" s="15" t="s">
        <v>48</v>
      </c>
      <c r="F23" s="73"/>
      <c r="G23" s="76"/>
    </row>
    <row r="24" spans="1:7" ht="30" x14ac:dyDescent="0.25">
      <c r="A24" s="5" t="s">
        <v>229</v>
      </c>
      <c r="B24" s="38" t="s">
        <v>117</v>
      </c>
      <c r="C24" s="29" t="s">
        <v>53</v>
      </c>
      <c r="D24" s="3" t="s">
        <v>10</v>
      </c>
      <c r="E24" s="15" t="s">
        <v>48</v>
      </c>
      <c r="F24" s="73"/>
      <c r="G24" s="76"/>
    </row>
    <row r="25" spans="1:7" ht="30" x14ac:dyDescent="0.25">
      <c r="A25" s="5" t="s">
        <v>230</v>
      </c>
      <c r="B25" s="36" t="s">
        <v>64</v>
      </c>
      <c r="C25" s="29"/>
      <c r="D25" s="3"/>
      <c r="E25" s="15"/>
      <c r="F25" s="73"/>
      <c r="G25" s="76"/>
    </row>
    <row r="26" spans="1:7" ht="30" x14ac:dyDescent="0.25">
      <c r="A26" s="5" t="s">
        <v>231</v>
      </c>
      <c r="B26" s="37" t="s">
        <v>56</v>
      </c>
      <c r="C26" s="29" t="s">
        <v>53</v>
      </c>
      <c r="D26" s="3" t="s">
        <v>10</v>
      </c>
      <c r="E26" s="15">
        <v>70289.960000000006</v>
      </c>
      <c r="F26" s="73"/>
      <c r="G26" s="76"/>
    </row>
    <row r="27" spans="1:7" ht="30" x14ac:dyDescent="0.25">
      <c r="A27" s="5" t="s">
        <v>232</v>
      </c>
      <c r="B27" s="38" t="s">
        <v>57</v>
      </c>
      <c r="C27" s="29" t="s">
        <v>53</v>
      </c>
      <c r="D27" s="3" t="s">
        <v>10</v>
      </c>
      <c r="E27" s="15">
        <v>135076.75</v>
      </c>
      <c r="F27" s="73"/>
      <c r="G27" s="76"/>
    </row>
    <row r="28" spans="1:7" ht="30" x14ac:dyDescent="0.25">
      <c r="A28" s="5" t="s">
        <v>233</v>
      </c>
      <c r="B28" s="38" t="s">
        <v>58</v>
      </c>
      <c r="C28" s="29" t="s">
        <v>53</v>
      </c>
      <c r="D28" s="3" t="s">
        <v>10</v>
      </c>
      <c r="E28" s="15">
        <v>259807.51</v>
      </c>
      <c r="F28" s="73"/>
      <c r="G28" s="76"/>
    </row>
    <row r="29" spans="1:7" ht="30" x14ac:dyDescent="0.25">
      <c r="A29" s="5" t="s">
        <v>234</v>
      </c>
      <c r="B29" s="38" t="s">
        <v>59</v>
      </c>
      <c r="C29" s="29" t="s">
        <v>53</v>
      </c>
      <c r="D29" s="3" t="s">
        <v>10</v>
      </c>
      <c r="E29" s="15">
        <v>358950.25</v>
      </c>
      <c r="F29" s="73"/>
      <c r="G29" s="76"/>
    </row>
    <row r="30" spans="1:7" ht="30" x14ac:dyDescent="0.25">
      <c r="A30" s="5" t="s">
        <v>235</v>
      </c>
      <c r="B30" s="38" t="s">
        <v>60</v>
      </c>
      <c r="C30" s="29" t="s">
        <v>53</v>
      </c>
      <c r="D30" s="3" t="s">
        <v>10</v>
      </c>
      <c r="E30" s="15">
        <v>446708.51</v>
      </c>
      <c r="F30" s="73"/>
      <c r="G30" s="76"/>
    </row>
    <row r="31" spans="1:7" ht="30" x14ac:dyDescent="0.25">
      <c r="A31" s="5" t="s">
        <v>236</v>
      </c>
      <c r="B31" s="38" t="s">
        <v>61</v>
      </c>
      <c r="C31" s="29" t="s">
        <v>53</v>
      </c>
      <c r="D31" s="3" t="s">
        <v>10</v>
      </c>
      <c r="E31" s="15">
        <v>513740.06</v>
      </c>
      <c r="F31" s="73"/>
      <c r="G31" s="76"/>
    </row>
    <row r="32" spans="1:7" ht="31.5" customHeight="1" x14ac:dyDescent="0.25">
      <c r="A32" s="5" t="s">
        <v>237</v>
      </c>
      <c r="B32" s="38" t="s">
        <v>66</v>
      </c>
      <c r="C32" s="29" t="s">
        <v>53</v>
      </c>
      <c r="D32" s="3" t="s">
        <v>10</v>
      </c>
      <c r="E32" s="15">
        <v>577049.46</v>
      </c>
      <c r="F32" s="73"/>
      <c r="G32" s="76"/>
    </row>
    <row r="33" spans="1:8" ht="31.5" customHeight="1" x14ac:dyDescent="0.25">
      <c r="A33" s="5" t="s">
        <v>238</v>
      </c>
      <c r="B33" s="38" t="s">
        <v>117</v>
      </c>
      <c r="C33" s="29" t="s">
        <v>53</v>
      </c>
      <c r="D33" s="3" t="s">
        <v>10</v>
      </c>
      <c r="E33" s="15" t="s">
        <v>48</v>
      </c>
      <c r="F33" s="73"/>
      <c r="G33" s="76"/>
    </row>
    <row r="34" spans="1:8" ht="30" x14ac:dyDescent="0.25">
      <c r="A34" s="5" t="s">
        <v>239</v>
      </c>
      <c r="B34" s="36" t="s">
        <v>118</v>
      </c>
      <c r="C34" s="29"/>
      <c r="D34" s="3"/>
      <c r="E34" s="15"/>
      <c r="F34" s="73"/>
      <c r="G34" s="76"/>
    </row>
    <row r="35" spans="1:8" ht="30" x14ac:dyDescent="0.25">
      <c r="A35" s="5" t="s">
        <v>240</v>
      </c>
      <c r="B35" s="37" t="s">
        <v>56</v>
      </c>
      <c r="C35" s="29" t="s">
        <v>53</v>
      </c>
      <c r="D35" s="3" t="s">
        <v>10</v>
      </c>
      <c r="E35" s="15">
        <v>86264.59</v>
      </c>
      <c r="F35" s="73"/>
      <c r="G35" s="76"/>
    </row>
    <row r="36" spans="1:8" ht="30" x14ac:dyDescent="0.25">
      <c r="A36" s="5" t="s">
        <v>241</v>
      </c>
      <c r="B36" s="38" t="s">
        <v>57</v>
      </c>
      <c r="C36" s="29" t="s">
        <v>53</v>
      </c>
      <c r="D36" s="3" t="s">
        <v>10</v>
      </c>
      <c r="E36" s="15">
        <v>167120.82</v>
      </c>
      <c r="F36" s="73"/>
      <c r="G36" s="76"/>
    </row>
    <row r="37" spans="1:8" ht="30" x14ac:dyDescent="0.25">
      <c r="A37" s="5" t="s">
        <v>242</v>
      </c>
      <c r="B37" s="38" t="s">
        <v>58</v>
      </c>
      <c r="C37" s="29" t="s">
        <v>53</v>
      </c>
      <c r="D37" s="3" t="s">
        <v>10</v>
      </c>
      <c r="E37" s="15">
        <v>265586.33</v>
      </c>
      <c r="F37" s="73"/>
      <c r="G37" s="76"/>
    </row>
    <row r="38" spans="1:8" ht="30" x14ac:dyDescent="0.25">
      <c r="A38" s="5" t="s">
        <v>243</v>
      </c>
      <c r="B38" s="38" t="s">
        <v>59</v>
      </c>
      <c r="C38" s="29" t="s">
        <v>53</v>
      </c>
      <c r="D38" s="3" t="s">
        <v>10</v>
      </c>
      <c r="E38" s="15">
        <v>394179.03</v>
      </c>
      <c r="F38" s="73"/>
      <c r="G38" s="76"/>
    </row>
    <row r="39" spans="1:8" ht="30" x14ac:dyDescent="0.25">
      <c r="A39" s="5" t="s">
        <v>244</v>
      </c>
      <c r="B39" s="38" t="s">
        <v>60</v>
      </c>
      <c r="C39" s="29" t="s">
        <v>53</v>
      </c>
      <c r="D39" s="3" t="s">
        <v>10</v>
      </c>
      <c r="E39" s="15">
        <v>491688.21</v>
      </c>
      <c r="F39" s="73"/>
      <c r="G39" s="76"/>
    </row>
    <row r="40" spans="1:8" ht="30" x14ac:dyDescent="0.25">
      <c r="A40" s="5" t="s">
        <v>245</v>
      </c>
      <c r="B40" s="38" t="s">
        <v>61</v>
      </c>
      <c r="C40" s="29" t="s">
        <v>53</v>
      </c>
      <c r="D40" s="3" t="s">
        <v>10</v>
      </c>
      <c r="E40" s="15">
        <v>566167.71</v>
      </c>
      <c r="F40" s="73"/>
      <c r="G40" s="76"/>
    </row>
    <row r="41" spans="1:8" ht="30" x14ac:dyDescent="0.25">
      <c r="A41" s="5" t="s">
        <v>246</v>
      </c>
      <c r="B41" s="38" t="s">
        <v>66</v>
      </c>
      <c r="C41" s="29" t="s">
        <v>53</v>
      </c>
      <c r="D41" s="3" t="s">
        <v>10</v>
      </c>
      <c r="E41" s="15">
        <v>636511.48</v>
      </c>
      <c r="F41" s="73"/>
      <c r="G41" s="76"/>
    </row>
    <row r="42" spans="1:8" ht="31.5" customHeight="1" x14ac:dyDescent="0.25">
      <c r="A42" s="5" t="s">
        <v>247</v>
      </c>
      <c r="B42" s="38" t="s">
        <v>117</v>
      </c>
      <c r="C42" s="29" t="s">
        <v>53</v>
      </c>
      <c r="D42" s="3" t="s">
        <v>10</v>
      </c>
      <c r="E42" s="15" t="s">
        <v>48</v>
      </c>
      <c r="F42" s="74"/>
      <c r="G42" s="77"/>
    </row>
    <row r="43" spans="1:8" ht="30" x14ac:dyDescent="0.25">
      <c r="A43" s="5" t="s">
        <v>72</v>
      </c>
      <c r="B43" s="31" t="s">
        <v>73</v>
      </c>
      <c r="C43" s="29"/>
      <c r="D43" s="3"/>
      <c r="E43" s="13"/>
      <c r="F43" s="71" t="s">
        <v>214</v>
      </c>
      <c r="G43" s="75" t="s">
        <v>148</v>
      </c>
      <c r="H43" s="44" t="s">
        <v>113</v>
      </c>
    </row>
    <row r="44" spans="1:8" ht="15" customHeight="1" x14ac:dyDescent="0.25">
      <c r="A44" s="5" t="s">
        <v>75</v>
      </c>
      <c r="B44" s="39" t="s">
        <v>34</v>
      </c>
      <c r="C44" s="29"/>
      <c r="D44" s="3"/>
      <c r="E44" s="13"/>
      <c r="F44" s="71"/>
      <c r="G44" s="76"/>
    </row>
    <row r="45" spans="1:8" ht="30" x14ac:dyDescent="0.25">
      <c r="A45" s="16" t="s">
        <v>267</v>
      </c>
      <c r="B45" s="36" t="s">
        <v>42</v>
      </c>
      <c r="C45" s="11"/>
      <c r="D45" s="12"/>
      <c r="E45" s="13"/>
      <c r="F45" s="71"/>
      <c r="G45" s="76"/>
    </row>
    <row r="46" spans="1:8" x14ac:dyDescent="0.25">
      <c r="A46" s="5" t="s">
        <v>248</v>
      </c>
      <c r="B46" s="37" t="s">
        <v>49</v>
      </c>
      <c r="C46" s="29" t="s">
        <v>146</v>
      </c>
      <c r="D46" s="3" t="s">
        <v>39</v>
      </c>
      <c r="E46" s="15">
        <v>2317.71</v>
      </c>
      <c r="F46" s="71"/>
      <c r="G46" s="76"/>
    </row>
    <row r="47" spans="1:8" x14ac:dyDescent="0.25">
      <c r="A47" s="5" t="s">
        <v>249</v>
      </c>
      <c r="B47" s="38" t="s">
        <v>50</v>
      </c>
      <c r="C47" s="29" t="s">
        <v>146</v>
      </c>
      <c r="D47" s="3" t="s">
        <v>39</v>
      </c>
      <c r="E47" s="15">
        <v>3549.89</v>
      </c>
      <c r="F47" s="71"/>
      <c r="G47" s="76"/>
    </row>
    <row r="48" spans="1:8" x14ac:dyDescent="0.25">
      <c r="A48" s="5" t="s">
        <v>250</v>
      </c>
      <c r="B48" s="38" t="s">
        <v>51</v>
      </c>
      <c r="C48" s="29" t="s">
        <v>146</v>
      </c>
      <c r="D48" s="3" t="s">
        <v>39</v>
      </c>
      <c r="E48" s="15">
        <v>3549.89</v>
      </c>
      <c r="F48" s="71"/>
      <c r="G48" s="76"/>
    </row>
    <row r="49" spans="1:7" x14ac:dyDescent="0.25">
      <c r="A49" s="5" t="s">
        <v>251</v>
      </c>
      <c r="B49" s="38" t="s">
        <v>18</v>
      </c>
      <c r="C49" s="29" t="s">
        <v>146</v>
      </c>
      <c r="D49" s="3" t="s">
        <v>39</v>
      </c>
      <c r="E49" s="15">
        <v>3549.89</v>
      </c>
      <c r="F49" s="71"/>
      <c r="G49" s="76"/>
    </row>
    <row r="50" spans="1:7" x14ac:dyDescent="0.25">
      <c r="A50" s="5" t="s">
        <v>252</v>
      </c>
      <c r="B50" s="38" t="s">
        <v>19</v>
      </c>
      <c r="C50" s="29" t="s">
        <v>146</v>
      </c>
      <c r="D50" s="3" t="s">
        <v>39</v>
      </c>
      <c r="E50" s="15" t="s">
        <v>48</v>
      </c>
      <c r="F50" s="71"/>
      <c r="G50" s="76"/>
    </row>
    <row r="51" spans="1:7" x14ac:dyDescent="0.25">
      <c r="A51" s="5" t="s">
        <v>253</v>
      </c>
      <c r="B51" s="38" t="s">
        <v>20</v>
      </c>
      <c r="C51" s="29" t="s">
        <v>146</v>
      </c>
      <c r="D51" s="3" t="s">
        <v>39</v>
      </c>
      <c r="E51" s="15" t="s">
        <v>48</v>
      </c>
      <c r="F51" s="71"/>
      <c r="G51" s="76"/>
    </row>
    <row r="52" spans="1:7" x14ac:dyDescent="0.25">
      <c r="A52" s="5" t="s">
        <v>254</v>
      </c>
      <c r="B52" s="38" t="s">
        <v>21</v>
      </c>
      <c r="C52" s="29" t="s">
        <v>146</v>
      </c>
      <c r="D52" s="3" t="s">
        <v>39</v>
      </c>
      <c r="E52" s="15" t="s">
        <v>48</v>
      </c>
      <c r="F52" s="71"/>
      <c r="G52" s="76"/>
    </row>
    <row r="53" spans="1:7" x14ac:dyDescent="0.25">
      <c r="A53" s="5" t="s">
        <v>255</v>
      </c>
      <c r="B53" s="38" t="s">
        <v>22</v>
      </c>
      <c r="C53" s="29" t="s">
        <v>146</v>
      </c>
      <c r="D53" s="3" t="s">
        <v>39</v>
      </c>
      <c r="E53" s="15" t="s">
        <v>48</v>
      </c>
      <c r="F53" s="71"/>
      <c r="G53" s="76"/>
    </row>
    <row r="54" spans="1:7" x14ac:dyDescent="0.25">
      <c r="A54" s="5" t="s">
        <v>256</v>
      </c>
      <c r="B54" s="38" t="s">
        <v>23</v>
      </c>
      <c r="C54" s="29" t="s">
        <v>146</v>
      </c>
      <c r="D54" s="3" t="s">
        <v>39</v>
      </c>
      <c r="E54" s="15" t="s">
        <v>48</v>
      </c>
      <c r="F54" s="71"/>
      <c r="G54" s="76"/>
    </row>
    <row r="55" spans="1:7" ht="30" x14ac:dyDescent="0.25">
      <c r="A55" s="16" t="s">
        <v>257</v>
      </c>
      <c r="B55" s="36" t="s">
        <v>43</v>
      </c>
      <c r="C55" s="11"/>
      <c r="D55" s="12"/>
      <c r="E55" s="15"/>
      <c r="F55" s="71"/>
      <c r="G55" s="76"/>
    </row>
    <row r="56" spans="1:7" x14ac:dyDescent="0.25">
      <c r="A56" s="5" t="s">
        <v>258</v>
      </c>
      <c r="B56" s="37" t="s">
        <v>49</v>
      </c>
      <c r="C56" s="29" t="s">
        <v>146</v>
      </c>
      <c r="D56" s="3" t="s">
        <v>39</v>
      </c>
      <c r="E56" s="15">
        <v>3175.1</v>
      </c>
      <c r="F56" s="71"/>
      <c r="G56" s="76"/>
    </row>
    <row r="57" spans="1:7" x14ac:dyDescent="0.25">
      <c r="A57" s="5" t="s">
        <v>259</v>
      </c>
      <c r="B57" s="38" t="s">
        <v>50</v>
      </c>
      <c r="C57" s="29" t="s">
        <v>146</v>
      </c>
      <c r="D57" s="3" t="s">
        <v>39</v>
      </c>
      <c r="E57" s="15">
        <v>3950.09</v>
      </c>
      <c r="F57" s="71"/>
      <c r="G57" s="76"/>
    </row>
    <row r="58" spans="1:7" x14ac:dyDescent="0.25">
      <c r="A58" s="5" t="s">
        <v>260</v>
      </c>
      <c r="B58" s="38" t="s">
        <v>51</v>
      </c>
      <c r="C58" s="29" t="s">
        <v>146</v>
      </c>
      <c r="D58" s="3" t="s">
        <v>39</v>
      </c>
      <c r="E58" s="15">
        <v>3920.09</v>
      </c>
      <c r="F58" s="71"/>
      <c r="G58" s="76"/>
    </row>
    <row r="59" spans="1:7" x14ac:dyDescent="0.25">
      <c r="A59" s="5" t="s">
        <v>261</v>
      </c>
      <c r="B59" s="38" t="s">
        <v>18</v>
      </c>
      <c r="C59" s="29" t="s">
        <v>146</v>
      </c>
      <c r="D59" s="3" t="s">
        <v>39</v>
      </c>
      <c r="E59" s="15" t="s">
        <v>48</v>
      </c>
      <c r="F59" s="71"/>
      <c r="G59" s="76"/>
    </row>
    <row r="60" spans="1:7" x14ac:dyDescent="0.25">
      <c r="A60" s="5" t="s">
        <v>262</v>
      </c>
      <c r="B60" s="38" t="s">
        <v>19</v>
      </c>
      <c r="C60" s="29" t="s">
        <v>146</v>
      </c>
      <c r="D60" s="3" t="s">
        <v>39</v>
      </c>
      <c r="E60" s="15" t="s">
        <v>48</v>
      </c>
      <c r="F60" s="71"/>
      <c r="G60" s="76"/>
    </row>
    <row r="61" spans="1:7" x14ac:dyDescent="0.25">
      <c r="A61" s="5" t="s">
        <v>263</v>
      </c>
      <c r="B61" s="38" t="s">
        <v>20</v>
      </c>
      <c r="C61" s="29" t="s">
        <v>146</v>
      </c>
      <c r="D61" s="3" t="s">
        <v>39</v>
      </c>
      <c r="E61" s="15" t="s">
        <v>48</v>
      </c>
      <c r="F61" s="71"/>
      <c r="G61" s="76"/>
    </row>
    <row r="62" spans="1:7" x14ac:dyDescent="0.25">
      <c r="A62" s="5" t="s">
        <v>264</v>
      </c>
      <c r="B62" s="38" t="s">
        <v>21</v>
      </c>
      <c r="C62" s="29" t="s">
        <v>146</v>
      </c>
      <c r="D62" s="3" t="s">
        <v>39</v>
      </c>
      <c r="E62" s="15" t="s">
        <v>48</v>
      </c>
      <c r="F62" s="71"/>
      <c r="G62" s="76"/>
    </row>
    <row r="63" spans="1:7" x14ac:dyDescent="0.25">
      <c r="A63" s="5" t="s">
        <v>265</v>
      </c>
      <c r="B63" s="38" t="s">
        <v>22</v>
      </c>
      <c r="C63" s="29" t="s">
        <v>146</v>
      </c>
      <c r="D63" s="3" t="s">
        <v>39</v>
      </c>
      <c r="E63" s="15" t="s">
        <v>48</v>
      </c>
      <c r="F63" s="71"/>
      <c r="G63" s="76"/>
    </row>
    <row r="64" spans="1:7" x14ac:dyDescent="0.25">
      <c r="A64" s="5" t="s">
        <v>266</v>
      </c>
      <c r="B64" s="38" t="s">
        <v>23</v>
      </c>
      <c r="C64" s="29" t="s">
        <v>146</v>
      </c>
      <c r="D64" s="3" t="s">
        <v>39</v>
      </c>
      <c r="E64" s="15" t="s">
        <v>48</v>
      </c>
      <c r="F64" s="71"/>
      <c r="G64" s="76"/>
    </row>
    <row r="65" spans="1:8" ht="30" x14ac:dyDescent="0.25">
      <c r="A65" s="5" t="s">
        <v>76</v>
      </c>
      <c r="B65" s="39" t="s">
        <v>45</v>
      </c>
      <c r="C65" s="29"/>
      <c r="D65" s="3"/>
      <c r="E65" s="13"/>
      <c r="F65" s="71"/>
      <c r="G65" s="76"/>
    </row>
    <row r="66" spans="1:8" x14ac:dyDescent="0.25">
      <c r="A66" s="30" t="s">
        <v>268</v>
      </c>
      <c r="B66" s="37" t="s">
        <v>25</v>
      </c>
      <c r="C66" s="29" t="s">
        <v>146</v>
      </c>
      <c r="D66" s="3" t="s">
        <v>41</v>
      </c>
      <c r="E66" s="15">
        <v>4191.7299999999996</v>
      </c>
      <c r="F66" s="71"/>
      <c r="G66" s="76"/>
    </row>
    <row r="67" spans="1:8" x14ac:dyDescent="0.25">
      <c r="A67" s="30" t="s">
        <v>269</v>
      </c>
      <c r="B67" s="38" t="s">
        <v>26</v>
      </c>
      <c r="C67" s="29" t="s">
        <v>146</v>
      </c>
      <c r="D67" s="3" t="s">
        <v>41</v>
      </c>
      <c r="E67" s="15">
        <v>5132.3100000000004</v>
      </c>
      <c r="F67" s="71"/>
      <c r="G67" s="76"/>
    </row>
    <row r="68" spans="1:8" x14ac:dyDescent="0.25">
      <c r="A68" s="30" t="s">
        <v>270</v>
      </c>
      <c r="B68" s="38" t="s">
        <v>27</v>
      </c>
      <c r="C68" s="29" t="s">
        <v>146</v>
      </c>
      <c r="D68" s="3" t="s">
        <v>41</v>
      </c>
      <c r="E68" s="15">
        <v>9483.9</v>
      </c>
      <c r="F68" s="71"/>
      <c r="G68" s="76"/>
    </row>
    <row r="69" spans="1:8" x14ac:dyDescent="0.25">
      <c r="A69" s="30" t="s">
        <v>271</v>
      </c>
      <c r="B69" s="38" t="s">
        <v>28</v>
      </c>
      <c r="C69" s="29" t="s">
        <v>146</v>
      </c>
      <c r="D69" s="3" t="s">
        <v>41</v>
      </c>
      <c r="E69" s="15" t="s">
        <v>48</v>
      </c>
      <c r="F69" s="71"/>
      <c r="G69" s="76"/>
    </row>
    <row r="70" spans="1:8" x14ac:dyDescent="0.25">
      <c r="A70" s="30" t="s">
        <v>272</v>
      </c>
      <c r="B70" s="38" t="s">
        <v>29</v>
      </c>
      <c r="C70" s="29" t="s">
        <v>146</v>
      </c>
      <c r="D70" s="3" t="s">
        <v>41</v>
      </c>
      <c r="E70" s="15" t="s">
        <v>48</v>
      </c>
      <c r="F70" s="71"/>
      <c r="G70" s="76"/>
    </row>
    <row r="71" spans="1:8" x14ac:dyDescent="0.25">
      <c r="A71" s="30" t="s">
        <v>273</v>
      </c>
      <c r="B71" s="38" t="s">
        <v>119</v>
      </c>
      <c r="C71" s="29" t="s">
        <v>146</v>
      </c>
      <c r="D71" s="3" t="s">
        <v>41</v>
      </c>
      <c r="E71" s="15" t="s">
        <v>48</v>
      </c>
      <c r="F71" s="71"/>
      <c r="G71" s="76"/>
    </row>
    <row r="72" spans="1:8" ht="72" customHeight="1" x14ac:dyDescent="0.25">
      <c r="A72" s="5" t="s">
        <v>8</v>
      </c>
      <c r="B72" s="31" t="s">
        <v>116</v>
      </c>
      <c r="C72" s="29"/>
      <c r="D72" s="3"/>
      <c r="E72" s="13"/>
      <c r="F72" s="71" t="s">
        <v>215</v>
      </c>
      <c r="G72" s="75" t="s">
        <v>148</v>
      </c>
      <c r="H72" s="44" t="s">
        <v>112</v>
      </c>
    </row>
    <row r="73" spans="1:8" ht="30" x14ac:dyDescent="0.25">
      <c r="A73" s="5" t="s">
        <v>274</v>
      </c>
      <c r="B73" s="39" t="s">
        <v>74</v>
      </c>
      <c r="C73" s="29"/>
      <c r="D73" s="3"/>
      <c r="E73" s="15"/>
      <c r="F73" s="71"/>
      <c r="G73" s="76"/>
    </row>
    <row r="74" spans="1:8" x14ac:dyDescent="0.25">
      <c r="A74" s="5" t="s">
        <v>275</v>
      </c>
      <c r="B74" s="38" t="s">
        <v>49</v>
      </c>
      <c r="C74" s="29" t="s">
        <v>17</v>
      </c>
      <c r="D74" s="3" t="s">
        <v>47</v>
      </c>
      <c r="E74" s="15">
        <v>8391.5300000000007</v>
      </c>
      <c r="F74" s="71"/>
      <c r="G74" s="76"/>
    </row>
    <row r="75" spans="1:8" x14ac:dyDescent="0.25">
      <c r="A75" s="5" t="s">
        <v>276</v>
      </c>
      <c r="B75" s="38" t="s">
        <v>50</v>
      </c>
      <c r="C75" s="29" t="s">
        <v>17</v>
      </c>
      <c r="D75" s="3" t="s">
        <v>47</v>
      </c>
      <c r="E75" s="15">
        <v>9147.3799999999992</v>
      </c>
      <c r="F75" s="71"/>
      <c r="G75" s="76"/>
    </row>
    <row r="76" spans="1:8" x14ac:dyDescent="0.25">
      <c r="A76" s="5" t="s">
        <v>277</v>
      </c>
      <c r="B76" s="38" t="s">
        <v>51</v>
      </c>
      <c r="C76" s="29" t="s">
        <v>17</v>
      </c>
      <c r="D76" s="3" t="s">
        <v>47</v>
      </c>
      <c r="E76" s="15">
        <v>15389.62</v>
      </c>
      <c r="F76" s="71"/>
      <c r="G76" s="76"/>
    </row>
    <row r="77" spans="1:8" ht="30" x14ac:dyDescent="0.25">
      <c r="A77" s="5" t="s">
        <v>278</v>
      </c>
      <c r="B77" s="39" t="s">
        <v>45</v>
      </c>
      <c r="C77" s="11"/>
      <c r="D77" s="12"/>
      <c r="E77" s="15"/>
      <c r="F77" s="71"/>
      <c r="G77" s="76"/>
    </row>
    <row r="78" spans="1:8" x14ac:dyDescent="0.25">
      <c r="A78" s="16" t="s">
        <v>279</v>
      </c>
      <c r="B78" s="38" t="s">
        <v>25</v>
      </c>
      <c r="C78" s="29" t="s">
        <v>17</v>
      </c>
      <c r="D78" s="3" t="s">
        <v>47</v>
      </c>
      <c r="E78" s="15">
        <v>8226.65</v>
      </c>
      <c r="F78" s="71"/>
      <c r="G78" s="76"/>
    </row>
    <row r="79" spans="1:8" x14ac:dyDescent="0.25">
      <c r="A79" s="16" t="s">
        <v>280</v>
      </c>
      <c r="B79" s="38" t="s">
        <v>26</v>
      </c>
      <c r="C79" s="29" t="s">
        <v>17</v>
      </c>
      <c r="D79" s="3" t="s">
        <v>47</v>
      </c>
      <c r="E79" s="15">
        <v>8226.65</v>
      </c>
      <c r="F79" s="71"/>
      <c r="G79" s="77"/>
    </row>
    <row r="80" spans="1:8" ht="41.25" customHeight="1" x14ac:dyDescent="0.25">
      <c r="A80" s="16" t="s">
        <v>9</v>
      </c>
      <c r="B80" s="31" t="s">
        <v>77</v>
      </c>
      <c r="C80" s="29"/>
      <c r="D80" s="3"/>
      <c r="E80" s="13"/>
      <c r="F80" s="72" t="s">
        <v>216</v>
      </c>
      <c r="G80" s="75" t="s">
        <v>148</v>
      </c>
      <c r="H80" s="44" t="s">
        <v>114</v>
      </c>
    </row>
    <row r="81" spans="1:8" x14ac:dyDescent="0.25">
      <c r="A81" s="16" t="s">
        <v>281</v>
      </c>
      <c r="B81" s="40" t="s">
        <v>30</v>
      </c>
      <c r="C81" s="29" t="s">
        <v>16</v>
      </c>
      <c r="D81" s="3" t="s">
        <v>46</v>
      </c>
      <c r="E81" s="15">
        <v>3212.47</v>
      </c>
      <c r="F81" s="73"/>
      <c r="G81" s="76"/>
    </row>
    <row r="82" spans="1:8" ht="15" customHeight="1" x14ac:dyDescent="0.25">
      <c r="A82" s="16" t="s">
        <v>282</v>
      </c>
      <c r="B82" s="40" t="s">
        <v>31</v>
      </c>
      <c r="C82" s="29" t="s">
        <v>16</v>
      </c>
      <c r="D82" s="3" t="s">
        <v>46</v>
      </c>
      <c r="E82" s="15">
        <v>2414.4299999999998</v>
      </c>
      <c r="F82" s="73"/>
      <c r="G82" s="76"/>
    </row>
    <row r="83" spans="1:8" x14ac:dyDescent="0.25">
      <c r="A83" s="16" t="s">
        <v>283</v>
      </c>
      <c r="B83" s="40" t="s">
        <v>32</v>
      </c>
      <c r="C83" s="29" t="s">
        <v>16</v>
      </c>
      <c r="D83" s="3" t="s">
        <v>46</v>
      </c>
      <c r="E83" s="15">
        <v>2103.87</v>
      </c>
      <c r="F83" s="73"/>
      <c r="G83" s="76"/>
    </row>
    <row r="84" spans="1:8" x14ac:dyDescent="0.25">
      <c r="A84" s="16" t="s">
        <v>284</v>
      </c>
      <c r="B84" s="40" t="s">
        <v>33</v>
      </c>
      <c r="C84" s="29" t="s">
        <v>16</v>
      </c>
      <c r="D84" s="3" t="s">
        <v>46</v>
      </c>
      <c r="E84" s="15">
        <v>1497.22</v>
      </c>
      <c r="F84" s="73"/>
      <c r="G84" s="76"/>
    </row>
    <row r="85" spans="1:8" x14ac:dyDescent="0.25">
      <c r="A85" s="16" t="s">
        <v>285</v>
      </c>
      <c r="B85" s="40" t="s">
        <v>120</v>
      </c>
      <c r="C85" s="29" t="s">
        <v>16</v>
      </c>
      <c r="D85" s="3" t="s">
        <v>46</v>
      </c>
      <c r="E85" s="15">
        <v>464.21</v>
      </c>
      <c r="F85" s="73"/>
      <c r="G85" s="76"/>
    </row>
    <row r="86" spans="1:8" x14ac:dyDescent="0.25">
      <c r="A86" s="16" t="s">
        <v>286</v>
      </c>
      <c r="B86" s="40" t="s">
        <v>121</v>
      </c>
      <c r="C86" s="29" t="s">
        <v>16</v>
      </c>
      <c r="D86" s="3" t="s">
        <v>46</v>
      </c>
      <c r="E86" s="15" t="s">
        <v>48</v>
      </c>
      <c r="F86" s="73"/>
      <c r="G86" s="76"/>
    </row>
    <row r="87" spans="1:8" x14ac:dyDescent="0.25">
      <c r="A87" s="16" t="s">
        <v>287</v>
      </c>
      <c r="B87" s="40" t="s">
        <v>122</v>
      </c>
      <c r="C87" s="29" t="s">
        <v>16</v>
      </c>
      <c r="D87" s="3" t="s">
        <v>46</v>
      </c>
      <c r="E87" s="15" t="s">
        <v>48</v>
      </c>
      <c r="F87" s="73"/>
      <c r="G87" s="76"/>
    </row>
    <row r="88" spans="1:8" x14ac:dyDescent="0.25">
      <c r="A88" s="16" t="s">
        <v>288</v>
      </c>
      <c r="B88" s="40" t="s">
        <v>123</v>
      </c>
      <c r="C88" s="29" t="s">
        <v>16</v>
      </c>
      <c r="D88" s="3" t="s">
        <v>46</v>
      </c>
      <c r="E88" s="15" t="s">
        <v>48</v>
      </c>
      <c r="F88" s="73"/>
      <c r="G88" s="76"/>
    </row>
    <row r="89" spans="1:8" x14ac:dyDescent="0.25">
      <c r="A89" s="16" t="s">
        <v>289</v>
      </c>
      <c r="B89" s="40" t="s">
        <v>124</v>
      </c>
      <c r="C89" s="29" t="s">
        <v>16</v>
      </c>
      <c r="D89" s="3" t="s">
        <v>46</v>
      </c>
      <c r="E89" s="15" t="s">
        <v>48</v>
      </c>
      <c r="F89" s="73"/>
      <c r="G89" s="76"/>
    </row>
    <row r="90" spans="1:8" x14ac:dyDescent="0.25">
      <c r="A90" s="16" t="s">
        <v>290</v>
      </c>
      <c r="B90" s="40" t="s">
        <v>125</v>
      </c>
      <c r="C90" s="29" t="s">
        <v>16</v>
      </c>
      <c r="D90" s="3" t="s">
        <v>46</v>
      </c>
      <c r="E90" s="15" t="s">
        <v>48</v>
      </c>
      <c r="F90" s="73"/>
      <c r="G90" s="76"/>
    </row>
    <row r="91" spans="1:8" x14ac:dyDescent="0.25">
      <c r="A91" s="16" t="s">
        <v>291</v>
      </c>
      <c r="B91" s="40" t="s">
        <v>126</v>
      </c>
      <c r="C91" s="29" t="s">
        <v>16</v>
      </c>
      <c r="D91" s="3" t="s">
        <v>46</v>
      </c>
      <c r="E91" s="15" t="s">
        <v>48</v>
      </c>
      <c r="F91" s="73"/>
      <c r="G91" s="76"/>
    </row>
    <row r="92" spans="1:8" x14ac:dyDescent="0.25">
      <c r="A92" s="16" t="s">
        <v>292</v>
      </c>
      <c r="B92" s="40" t="s">
        <v>127</v>
      </c>
      <c r="C92" s="29" t="s">
        <v>16</v>
      </c>
      <c r="D92" s="3" t="s">
        <v>46</v>
      </c>
      <c r="E92" s="15" t="s">
        <v>48</v>
      </c>
      <c r="F92" s="74"/>
      <c r="G92" s="77"/>
    </row>
    <row r="93" spans="1:8" ht="117.75" customHeight="1" x14ac:dyDescent="0.25">
      <c r="A93" s="45" t="s">
        <v>13</v>
      </c>
      <c r="B93" s="31" t="s">
        <v>78</v>
      </c>
      <c r="C93" s="29"/>
      <c r="D93" s="3"/>
      <c r="E93" s="15"/>
      <c r="F93" s="71" t="s">
        <v>217</v>
      </c>
      <c r="G93" s="75" t="s">
        <v>148</v>
      </c>
      <c r="H93" s="44" t="s">
        <v>115</v>
      </c>
    </row>
    <row r="94" spans="1:8" ht="30" x14ac:dyDescent="0.25">
      <c r="A94" s="45" t="s">
        <v>153</v>
      </c>
      <c r="B94" s="40" t="s">
        <v>79</v>
      </c>
      <c r="C94" s="29"/>
      <c r="D94" s="3"/>
      <c r="E94" s="15"/>
      <c r="F94" s="71"/>
      <c r="G94" s="76"/>
      <c r="H94" s="44" t="s">
        <v>93</v>
      </c>
    </row>
    <row r="95" spans="1:8" x14ac:dyDescent="0.25">
      <c r="A95" s="45" t="s">
        <v>293</v>
      </c>
      <c r="B95" s="39" t="s">
        <v>80</v>
      </c>
      <c r="C95" s="29"/>
      <c r="D95" s="3"/>
      <c r="E95" s="15"/>
      <c r="F95" s="71"/>
      <c r="G95" s="76"/>
    </row>
    <row r="96" spans="1:8" x14ac:dyDescent="0.25">
      <c r="A96" s="45" t="s">
        <v>294</v>
      </c>
      <c r="B96" s="36" t="s">
        <v>81</v>
      </c>
      <c r="C96" s="29"/>
      <c r="D96" s="3"/>
      <c r="E96" s="15"/>
      <c r="F96" s="71"/>
      <c r="G96" s="76"/>
    </row>
    <row r="97" spans="1:7" x14ac:dyDescent="0.25">
      <c r="A97" s="45" t="s">
        <v>295</v>
      </c>
      <c r="B97" s="40" t="s">
        <v>89</v>
      </c>
      <c r="C97" s="29"/>
      <c r="D97" s="3"/>
      <c r="E97" s="15"/>
      <c r="F97" s="71"/>
      <c r="G97" s="76"/>
    </row>
    <row r="98" spans="1:7" x14ac:dyDescent="0.25">
      <c r="A98" s="45" t="s">
        <v>296</v>
      </c>
      <c r="B98" s="40" t="s">
        <v>82</v>
      </c>
      <c r="C98" s="29" t="s">
        <v>92</v>
      </c>
      <c r="D98" s="3" t="s">
        <v>95</v>
      </c>
      <c r="E98" s="15">
        <v>904.2</v>
      </c>
      <c r="F98" s="71"/>
      <c r="G98" s="76"/>
    </row>
    <row r="99" spans="1:7" x14ac:dyDescent="0.25">
      <c r="A99" s="45" t="s">
        <v>297</v>
      </c>
      <c r="B99" s="40" t="s">
        <v>128</v>
      </c>
      <c r="C99" s="29" t="s">
        <v>92</v>
      </c>
      <c r="D99" s="3" t="s">
        <v>95</v>
      </c>
      <c r="E99" s="15">
        <v>904.2</v>
      </c>
      <c r="F99" s="71"/>
      <c r="G99" s="76"/>
    </row>
    <row r="100" spans="1:7" x14ac:dyDescent="0.25">
      <c r="A100" s="45" t="s">
        <v>298</v>
      </c>
      <c r="B100" s="40" t="s">
        <v>83</v>
      </c>
      <c r="C100" s="29" t="s">
        <v>92</v>
      </c>
      <c r="D100" s="3" t="s">
        <v>95</v>
      </c>
      <c r="E100" s="15">
        <v>904.2</v>
      </c>
      <c r="F100" s="71"/>
      <c r="G100" s="76"/>
    </row>
    <row r="101" spans="1:7" x14ac:dyDescent="0.25">
      <c r="A101" s="45" t="s">
        <v>299</v>
      </c>
      <c r="B101" s="40" t="s">
        <v>84</v>
      </c>
      <c r="C101" s="29" t="s">
        <v>92</v>
      </c>
      <c r="D101" s="3" t="s">
        <v>95</v>
      </c>
      <c r="E101" s="15" t="s">
        <v>48</v>
      </c>
      <c r="F101" s="71"/>
      <c r="G101" s="76"/>
    </row>
    <row r="102" spans="1:7" x14ac:dyDescent="0.25">
      <c r="A102" s="45" t="s">
        <v>300</v>
      </c>
      <c r="B102" s="40" t="s">
        <v>85</v>
      </c>
      <c r="C102" s="29" t="s">
        <v>92</v>
      </c>
      <c r="D102" s="3" t="s">
        <v>95</v>
      </c>
      <c r="E102" s="15" t="s">
        <v>48</v>
      </c>
      <c r="F102" s="71"/>
      <c r="G102" s="76"/>
    </row>
    <row r="103" spans="1:7" x14ac:dyDescent="0.25">
      <c r="A103" s="45" t="s">
        <v>301</v>
      </c>
      <c r="B103" s="40" t="s">
        <v>86</v>
      </c>
      <c r="C103" s="29" t="s">
        <v>92</v>
      </c>
      <c r="D103" s="3" t="s">
        <v>95</v>
      </c>
      <c r="E103" s="15" t="s">
        <v>48</v>
      </c>
      <c r="F103" s="71"/>
      <c r="G103" s="76"/>
    </row>
    <row r="104" spans="1:7" x14ac:dyDescent="0.25">
      <c r="A104" s="45" t="s">
        <v>302</v>
      </c>
      <c r="B104" s="40" t="s">
        <v>87</v>
      </c>
      <c r="C104" s="29" t="s">
        <v>92</v>
      </c>
      <c r="D104" s="3" t="s">
        <v>95</v>
      </c>
      <c r="E104" s="15" t="s">
        <v>48</v>
      </c>
      <c r="F104" s="71"/>
      <c r="G104" s="76"/>
    </row>
    <row r="105" spans="1:7" x14ac:dyDescent="0.25">
      <c r="A105" s="45" t="s">
        <v>303</v>
      </c>
      <c r="B105" s="40" t="s">
        <v>88</v>
      </c>
      <c r="C105" s="29" t="s">
        <v>92</v>
      </c>
      <c r="D105" s="3" t="s">
        <v>95</v>
      </c>
      <c r="E105" s="15" t="s">
        <v>48</v>
      </c>
      <c r="F105" s="71"/>
      <c r="G105" s="76"/>
    </row>
    <row r="106" spans="1:7" x14ac:dyDescent="0.25">
      <c r="A106" s="45" t="s">
        <v>304</v>
      </c>
      <c r="B106" s="40" t="s">
        <v>90</v>
      </c>
      <c r="C106" s="29"/>
      <c r="D106" s="3"/>
      <c r="E106" s="15"/>
      <c r="F106" s="71"/>
      <c r="G106" s="76"/>
    </row>
    <row r="107" spans="1:7" x14ac:dyDescent="0.25">
      <c r="A107" s="45" t="s">
        <v>305</v>
      </c>
      <c r="B107" s="40" t="s">
        <v>82</v>
      </c>
      <c r="C107" s="29" t="s">
        <v>92</v>
      </c>
      <c r="D107" s="3" t="s">
        <v>95</v>
      </c>
      <c r="E107" s="15">
        <v>904.2</v>
      </c>
      <c r="F107" s="71"/>
      <c r="G107" s="76"/>
    </row>
    <row r="108" spans="1:7" x14ac:dyDescent="0.25">
      <c r="A108" s="45" t="s">
        <v>306</v>
      </c>
      <c r="B108" s="40" t="s">
        <v>128</v>
      </c>
      <c r="C108" s="29" t="s">
        <v>92</v>
      </c>
      <c r="D108" s="3" t="s">
        <v>95</v>
      </c>
      <c r="E108" s="15">
        <v>904.2</v>
      </c>
      <c r="F108" s="71"/>
      <c r="G108" s="76"/>
    </row>
    <row r="109" spans="1:7" x14ac:dyDescent="0.25">
      <c r="A109" s="45" t="s">
        <v>307</v>
      </c>
      <c r="B109" s="40" t="s">
        <v>83</v>
      </c>
      <c r="C109" s="29" t="s">
        <v>92</v>
      </c>
      <c r="D109" s="3" t="s">
        <v>95</v>
      </c>
      <c r="E109" s="15">
        <v>904.2</v>
      </c>
      <c r="F109" s="71"/>
      <c r="G109" s="76"/>
    </row>
    <row r="110" spans="1:7" x14ac:dyDescent="0.25">
      <c r="A110" s="45" t="s">
        <v>308</v>
      </c>
      <c r="B110" s="40" t="s">
        <v>84</v>
      </c>
      <c r="C110" s="29" t="s">
        <v>92</v>
      </c>
      <c r="D110" s="3" t="s">
        <v>95</v>
      </c>
      <c r="E110" s="15">
        <v>904.2</v>
      </c>
      <c r="F110" s="71"/>
      <c r="G110" s="76"/>
    </row>
    <row r="111" spans="1:7" x14ac:dyDescent="0.25">
      <c r="A111" s="45" t="s">
        <v>309</v>
      </c>
      <c r="B111" s="40" t="s">
        <v>85</v>
      </c>
      <c r="C111" s="29" t="s">
        <v>92</v>
      </c>
      <c r="D111" s="3" t="s">
        <v>95</v>
      </c>
      <c r="E111" s="15" t="s">
        <v>48</v>
      </c>
      <c r="F111" s="71"/>
      <c r="G111" s="76"/>
    </row>
    <row r="112" spans="1:7" x14ac:dyDescent="0.25">
      <c r="A112" s="45" t="s">
        <v>310</v>
      </c>
      <c r="B112" s="40" t="s">
        <v>86</v>
      </c>
      <c r="C112" s="29" t="s">
        <v>92</v>
      </c>
      <c r="D112" s="3" t="s">
        <v>95</v>
      </c>
      <c r="E112" s="15" t="s">
        <v>48</v>
      </c>
      <c r="F112" s="71"/>
      <c r="G112" s="76"/>
    </row>
    <row r="113" spans="1:7" x14ac:dyDescent="0.25">
      <c r="A113" s="45" t="s">
        <v>311</v>
      </c>
      <c r="B113" s="40" t="s">
        <v>87</v>
      </c>
      <c r="C113" s="29" t="s">
        <v>92</v>
      </c>
      <c r="D113" s="3" t="s">
        <v>95</v>
      </c>
      <c r="E113" s="15" t="s">
        <v>48</v>
      </c>
      <c r="F113" s="71"/>
      <c r="G113" s="76"/>
    </row>
    <row r="114" spans="1:7" x14ac:dyDescent="0.25">
      <c r="A114" s="45" t="s">
        <v>312</v>
      </c>
      <c r="B114" s="40" t="s">
        <v>88</v>
      </c>
      <c r="C114" s="29" t="s">
        <v>92</v>
      </c>
      <c r="D114" s="3" t="s">
        <v>95</v>
      </c>
      <c r="E114" s="15" t="s">
        <v>48</v>
      </c>
      <c r="F114" s="71"/>
      <c r="G114" s="76"/>
    </row>
    <row r="115" spans="1:7" x14ac:dyDescent="0.25">
      <c r="A115" s="45" t="s">
        <v>313</v>
      </c>
      <c r="B115" s="40" t="s">
        <v>91</v>
      </c>
      <c r="C115" s="29"/>
      <c r="D115" s="3"/>
      <c r="E115" s="15"/>
      <c r="F115" s="71"/>
      <c r="G115" s="76"/>
    </row>
    <row r="116" spans="1:7" x14ac:dyDescent="0.25">
      <c r="A116" s="45" t="s">
        <v>314</v>
      </c>
      <c r="B116" s="40" t="s">
        <v>89</v>
      </c>
      <c r="C116" s="29"/>
      <c r="D116" s="3"/>
      <c r="E116" s="15"/>
      <c r="F116" s="71"/>
      <c r="G116" s="76"/>
    </row>
    <row r="117" spans="1:7" x14ac:dyDescent="0.25">
      <c r="A117" s="45" t="s">
        <v>315</v>
      </c>
      <c r="B117" s="40" t="s">
        <v>82</v>
      </c>
      <c r="C117" s="29" t="s">
        <v>92</v>
      </c>
      <c r="D117" s="3" t="s">
        <v>95</v>
      </c>
      <c r="E117" s="15">
        <v>904.2</v>
      </c>
      <c r="F117" s="71"/>
      <c r="G117" s="76"/>
    </row>
    <row r="118" spans="1:7" x14ac:dyDescent="0.25">
      <c r="A118" s="45" t="s">
        <v>316</v>
      </c>
      <c r="B118" s="40" t="s">
        <v>128</v>
      </c>
      <c r="C118" s="29" t="s">
        <v>92</v>
      </c>
      <c r="D118" s="3" t="s">
        <v>95</v>
      </c>
      <c r="E118" s="15">
        <v>904.2</v>
      </c>
      <c r="F118" s="71"/>
      <c r="G118" s="76"/>
    </row>
    <row r="119" spans="1:7" x14ac:dyDescent="0.25">
      <c r="A119" s="45" t="s">
        <v>317</v>
      </c>
      <c r="B119" s="40" t="s">
        <v>83</v>
      </c>
      <c r="C119" s="29" t="s">
        <v>92</v>
      </c>
      <c r="D119" s="3" t="s">
        <v>95</v>
      </c>
      <c r="E119" s="15">
        <v>904.2</v>
      </c>
      <c r="F119" s="71"/>
      <c r="G119" s="76"/>
    </row>
    <row r="120" spans="1:7" x14ac:dyDescent="0.25">
      <c r="A120" s="45" t="s">
        <v>318</v>
      </c>
      <c r="B120" s="40" t="s">
        <v>84</v>
      </c>
      <c r="C120" s="29" t="s">
        <v>92</v>
      </c>
      <c r="D120" s="3" t="s">
        <v>95</v>
      </c>
      <c r="E120" s="15">
        <v>904.2</v>
      </c>
      <c r="F120" s="71"/>
      <c r="G120" s="76"/>
    </row>
    <row r="121" spans="1:7" x14ac:dyDescent="0.25">
      <c r="A121" s="45" t="s">
        <v>319</v>
      </c>
      <c r="B121" s="40" t="s">
        <v>85</v>
      </c>
      <c r="C121" s="29" t="s">
        <v>92</v>
      </c>
      <c r="D121" s="3" t="s">
        <v>95</v>
      </c>
      <c r="E121" s="15" t="s">
        <v>48</v>
      </c>
      <c r="F121" s="71"/>
      <c r="G121" s="76"/>
    </row>
    <row r="122" spans="1:7" x14ac:dyDescent="0.25">
      <c r="A122" s="45" t="s">
        <v>320</v>
      </c>
      <c r="B122" s="40" t="s">
        <v>86</v>
      </c>
      <c r="C122" s="29" t="s">
        <v>92</v>
      </c>
      <c r="D122" s="3" t="s">
        <v>95</v>
      </c>
      <c r="E122" s="15" t="s">
        <v>48</v>
      </c>
      <c r="F122" s="71"/>
      <c r="G122" s="76"/>
    </row>
    <row r="123" spans="1:7" x14ac:dyDescent="0.25">
      <c r="A123" s="45" t="s">
        <v>321</v>
      </c>
      <c r="B123" s="40" t="s">
        <v>87</v>
      </c>
      <c r="C123" s="29" t="s">
        <v>92</v>
      </c>
      <c r="D123" s="3" t="s">
        <v>95</v>
      </c>
      <c r="E123" s="15" t="s">
        <v>48</v>
      </c>
      <c r="F123" s="71"/>
      <c r="G123" s="76"/>
    </row>
    <row r="124" spans="1:7" x14ac:dyDescent="0.25">
      <c r="A124" s="45" t="s">
        <v>322</v>
      </c>
      <c r="B124" s="40" t="s">
        <v>88</v>
      </c>
      <c r="C124" s="29" t="s">
        <v>92</v>
      </c>
      <c r="D124" s="3" t="s">
        <v>95</v>
      </c>
      <c r="E124" s="15" t="s">
        <v>48</v>
      </c>
      <c r="F124" s="71"/>
      <c r="G124" s="76"/>
    </row>
    <row r="125" spans="1:7" x14ac:dyDescent="0.25">
      <c r="A125" s="45" t="s">
        <v>323</v>
      </c>
      <c r="B125" s="40" t="s">
        <v>90</v>
      </c>
      <c r="C125" s="29"/>
      <c r="D125" s="3"/>
      <c r="E125" s="15"/>
      <c r="F125" s="71"/>
      <c r="G125" s="76"/>
    </row>
    <row r="126" spans="1:7" x14ac:dyDescent="0.25">
      <c r="A126" s="45" t="s">
        <v>324</v>
      </c>
      <c r="B126" s="40" t="s">
        <v>82</v>
      </c>
      <c r="C126" s="29" t="s">
        <v>92</v>
      </c>
      <c r="D126" s="3" t="s">
        <v>95</v>
      </c>
      <c r="E126" s="15">
        <v>904.2</v>
      </c>
      <c r="F126" s="71"/>
      <c r="G126" s="76"/>
    </row>
    <row r="127" spans="1:7" x14ac:dyDescent="0.25">
      <c r="A127" s="45" t="s">
        <v>325</v>
      </c>
      <c r="B127" s="40" t="s">
        <v>128</v>
      </c>
      <c r="C127" s="29" t="s">
        <v>92</v>
      </c>
      <c r="D127" s="3" t="s">
        <v>95</v>
      </c>
      <c r="E127" s="15">
        <v>904.2</v>
      </c>
      <c r="F127" s="71"/>
      <c r="G127" s="76"/>
    </row>
    <row r="128" spans="1:7" x14ac:dyDescent="0.25">
      <c r="A128" s="45" t="s">
        <v>326</v>
      </c>
      <c r="B128" s="40" t="s">
        <v>83</v>
      </c>
      <c r="C128" s="29" t="s">
        <v>92</v>
      </c>
      <c r="D128" s="3" t="s">
        <v>95</v>
      </c>
      <c r="E128" s="15">
        <v>904.2</v>
      </c>
      <c r="F128" s="71"/>
      <c r="G128" s="76"/>
    </row>
    <row r="129" spans="1:7" x14ac:dyDescent="0.25">
      <c r="A129" s="45" t="s">
        <v>327</v>
      </c>
      <c r="B129" s="40" t="s">
        <v>84</v>
      </c>
      <c r="C129" s="29" t="s">
        <v>92</v>
      </c>
      <c r="D129" s="3" t="s">
        <v>95</v>
      </c>
      <c r="E129" s="15">
        <v>904.2</v>
      </c>
      <c r="F129" s="71"/>
      <c r="G129" s="76"/>
    </row>
    <row r="130" spans="1:7" x14ac:dyDescent="0.25">
      <c r="A130" s="45" t="s">
        <v>328</v>
      </c>
      <c r="B130" s="40" t="s">
        <v>85</v>
      </c>
      <c r="C130" s="29" t="s">
        <v>92</v>
      </c>
      <c r="D130" s="3" t="s">
        <v>95</v>
      </c>
      <c r="E130" s="15">
        <v>904.2</v>
      </c>
      <c r="F130" s="71"/>
      <c r="G130" s="76"/>
    </row>
    <row r="131" spans="1:7" x14ac:dyDescent="0.25">
      <c r="A131" s="45" t="s">
        <v>329</v>
      </c>
      <c r="B131" s="40" t="s">
        <v>86</v>
      </c>
      <c r="C131" s="29" t="s">
        <v>92</v>
      </c>
      <c r="D131" s="3" t="s">
        <v>95</v>
      </c>
      <c r="E131" s="15">
        <v>904.2</v>
      </c>
      <c r="F131" s="71"/>
      <c r="G131" s="76"/>
    </row>
    <row r="132" spans="1:7" x14ac:dyDescent="0.25">
      <c r="A132" s="45" t="s">
        <v>330</v>
      </c>
      <c r="B132" s="40" t="s">
        <v>87</v>
      </c>
      <c r="C132" s="29" t="s">
        <v>92</v>
      </c>
      <c r="D132" s="3" t="s">
        <v>95</v>
      </c>
      <c r="E132" s="15" t="s">
        <v>48</v>
      </c>
      <c r="F132" s="71"/>
      <c r="G132" s="76"/>
    </row>
    <row r="133" spans="1:7" x14ac:dyDescent="0.25">
      <c r="A133" s="45" t="s">
        <v>331</v>
      </c>
      <c r="B133" s="40" t="s">
        <v>88</v>
      </c>
      <c r="C133" s="29" t="s">
        <v>92</v>
      </c>
      <c r="D133" s="3" t="s">
        <v>95</v>
      </c>
      <c r="E133" s="15" t="s">
        <v>48</v>
      </c>
      <c r="F133" s="71"/>
      <c r="G133" s="76"/>
    </row>
    <row r="134" spans="1:7" x14ac:dyDescent="0.25">
      <c r="A134" s="45" t="s">
        <v>332</v>
      </c>
      <c r="B134" s="39" t="s">
        <v>24</v>
      </c>
      <c r="C134" s="29"/>
      <c r="D134" s="3"/>
      <c r="E134" s="15"/>
      <c r="F134" s="71"/>
      <c r="G134" s="76"/>
    </row>
    <row r="135" spans="1:7" x14ac:dyDescent="0.25">
      <c r="A135" s="45" t="s">
        <v>333</v>
      </c>
      <c r="B135" s="40" t="s">
        <v>96</v>
      </c>
      <c r="C135" s="29"/>
      <c r="D135" s="3"/>
      <c r="E135" s="15"/>
      <c r="F135" s="71"/>
      <c r="G135" s="76"/>
    </row>
    <row r="136" spans="1:7" x14ac:dyDescent="0.25">
      <c r="A136" s="45" t="s">
        <v>334</v>
      </c>
      <c r="B136" s="40" t="s">
        <v>97</v>
      </c>
      <c r="C136" s="29" t="s">
        <v>92</v>
      </c>
      <c r="D136" s="3" t="s">
        <v>95</v>
      </c>
      <c r="E136" s="15">
        <v>904.2</v>
      </c>
      <c r="F136" s="71"/>
      <c r="G136" s="76"/>
    </row>
    <row r="137" spans="1:7" x14ac:dyDescent="0.25">
      <c r="A137" s="45" t="s">
        <v>335</v>
      </c>
      <c r="B137" s="40" t="s">
        <v>98</v>
      </c>
      <c r="C137" s="29" t="s">
        <v>92</v>
      </c>
      <c r="D137" s="3" t="s">
        <v>95</v>
      </c>
      <c r="E137" s="15">
        <v>904.2</v>
      </c>
      <c r="F137" s="71"/>
      <c r="G137" s="76"/>
    </row>
    <row r="138" spans="1:7" x14ac:dyDescent="0.25">
      <c r="A138" s="45" t="s">
        <v>336</v>
      </c>
      <c r="B138" s="40" t="s">
        <v>99</v>
      </c>
      <c r="C138" s="29" t="s">
        <v>92</v>
      </c>
      <c r="D138" s="3" t="s">
        <v>95</v>
      </c>
      <c r="E138" s="15">
        <v>904.2</v>
      </c>
      <c r="F138" s="71"/>
      <c r="G138" s="76"/>
    </row>
    <row r="139" spans="1:7" x14ac:dyDescent="0.25">
      <c r="A139" s="45" t="s">
        <v>337</v>
      </c>
      <c r="B139" s="40" t="s">
        <v>100</v>
      </c>
      <c r="C139" s="29" t="s">
        <v>92</v>
      </c>
      <c r="D139" s="3" t="s">
        <v>95</v>
      </c>
      <c r="E139" s="15">
        <v>904.2</v>
      </c>
      <c r="F139" s="71"/>
      <c r="G139" s="76"/>
    </row>
    <row r="140" spans="1:7" x14ac:dyDescent="0.25">
      <c r="A140" s="45" t="s">
        <v>338</v>
      </c>
      <c r="B140" s="40" t="s">
        <v>101</v>
      </c>
      <c r="C140" s="29" t="s">
        <v>92</v>
      </c>
      <c r="D140" s="3" t="s">
        <v>95</v>
      </c>
      <c r="E140" s="15" t="s">
        <v>48</v>
      </c>
      <c r="F140" s="71"/>
      <c r="G140" s="76"/>
    </row>
    <row r="141" spans="1:7" x14ac:dyDescent="0.25">
      <c r="A141" s="45" t="s">
        <v>339</v>
      </c>
      <c r="B141" s="40" t="s">
        <v>102</v>
      </c>
      <c r="C141" s="29" t="s">
        <v>92</v>
      </c>
      <c r="D141" s="3" t="s">
        <v>95</v>
      </c>
      <c r="E141" s="15" t="s">
        <v>48</v>
      </c>
      <c r="F141" s="71"/>
      <c r="G141" s="76"/>
    </row>
    <row r="142" spans="1:7" x14ac:dyDescent="0.25">
      <c r="A142" s="45" t="s">
        <v>340</v>
      </c>
      <c r="B142" s="40" t="s">
        <v>103</v>
      </c>
      <c r="C142" s="29"/>
      <c r="D142" s="3"/>
      <c r="E142" s="15"/>
      <c r="F142" s="71"/>
      <c r="G142" s="76"/>
    </row>
    <row r="143" spans="1:7" x14ac:dyDescent="0.25">
      <c r="A143" s="45" t="s">
        <v>341</v>
      </c>
      <c r="B143" s="40" t="s">
        <v>97</v>
      </c>
      <c r="C143" s="29" t="s">
        <v>92</v>
      </c>
      <c r="D143" s="3" t="s">
        <v>95</v>
      </c>
      <c r="E143" s="15">
        <v>904.2</v>
      </c>
      <c r="F143" s="71"/>
      <c r="G143" s="76"/>
    </row>
    <row r="144" spans="1:7" x14ac:dyDescent="0.25">
      <c r="A144" s="45" t="s">
        <v>342</v>
      </c>
      <c r="B144" s="40" t="s">
        <v>98</v>
      </c>
      <c r="C144" s="29" t="s">
        <v>92</v>
      </c>
      <c r="D144" s="3" t="s">
        <v>95</v>
      </c>
      <c r="E144" s="15">
        <v>904.2</v>
      </c>
      <c r="F144" s="71"/>
      <c r="G144" s="76"/>
    </row>
    <row r="145" spans="1:8" x14ac:dyDescent="0.25">
      <c r="A145" s="45" t="s">
        <v>343</v>
      </c>
      <c r="B145" s="40" t="s">
        <v>99</v>
      </c>
      <c r="C145" s="29" t="s">
        <v>92</v>
      </c>
      <c r="D145" s="3" t="s">
        <v>95</v>
      </c>
      <c r="E145" s="15">
        <v>904.2</v>
      </c>
      <c r="F145" s="71"/>
      <c r="G145" s="76"/>
    </row>
    <row r="146" spans="1:8" x14ac:dyDescent="0.25">
      <c r="A146" s="45" t="s">
        <v>344</v>
      </c>
      <c r="B146" s="40" t="s">
        <v>100</v>
      </c>
      <c r="C146" s="29" t="s">
        <v>92</v>
      </c>
      <c r="D146" s="3" t="s">
        <v>95</v>
      </c>
      <c r="E146" s="15">
        <v>904.2</v>
      </c>
      <c r="F146" s="71"/>
      <c r="G146" s="76"/>
    </row>
    <row r="147" spans="1:8" x14ac:dyDescent="0.25">
      <c r="A147" s="45" t="s">
        <v>345</v>
      </c>
      <c r="B147" s="40" t="s">
        <v>101</v>
      </c>
      <c r="C147" s="29" t="s">
        <v>92</v>
      </c>
      <c r="D147" s="3" t="s">
        <v>95</v>
      </c>
      <c r="E147" s="15" t="s">
        <v>48</v>
      </c>
      <c r="F147" s="71"/>
      <c r="G147" s="76"/>
    </row>
    <row r="148" spans="1:8" x14ac:dyDescent="0.25">
      <c r="A148" s="45" t="s">
        <v>346</v>
      </c>
      <c r="B148" s="40" t="s">
        <v>102</v>
      </c>
      <c r="C148" s="29" t="s">
        <v>92</v>
      </c>
      <c r="D148" s="3" t="s">
        <v>95</v>
      </c>
      <c r="E148" s="15" t="s">
        <v>48</v>
      </c>
      <c r="F148" s="71"/>
      <c r="G148" s="76"/>
    </row>
    <row r="149" spans="1:8" ht="105" x14ac:dyDescent="0.25">
      <c r="A149" s="45" t="s">
        <v>105</v>
      </c>
      <c r="B149" s="40" t="s">
        <v>104</v>
      </c>
      <c r="C149" s="29"/>
      <c r="D149" s="3"/>
      <c r="E149" s="15"/>
      <c r="F149" s="71"/>
      <c r="G149" s="76"/>
      <c r="H149" s="44" t="s">
        <v>94</v>
      </c>
    </row>
    <row r="150" spans="1:8" x14ac:dyDescent="0.25">
      <c r="A150" s="45" t="s">
        <v>106</v>
      </c>
      <c r="B150" s="39" t="s">
        <v>80</v>
      </c>
      <c r="C150" s="29"/>
      <c r="D150" s="3"/>
      <c r="E150" s="15"/>
      <c r="F150" s="71"/>
      <c r="G150" s="76"/>
    </row>
    <row r="151" spans="1:8" x14ac:dyDescent="0.25">
      <c r="A151" s="45" t="s">
        <v>107</v>
      </c>
      <c r="B151" s="36" t="s">
        <v>81</v>
      </c>
      <c r="C151" s="29"/>
      <c r="D151" s="3"/>
      <c r="E151" s="15"/>
      <c r="F151" s="71"/>
      <c r="G151" s="76"/>
    </row>
    <row r="152" spans="1:8" x14ac:dyDescent="0.25">
      <c r="A152" s="45" t="s">
        <v>347</v>
      </c>
      <c r="B152" s="40" t="s">
        <v>89</v>
      </c>
      <c r="C152" s="29"/>
      <c r="D152" s="3"/>
      <c r="E152" s="15"/>
      <c r="F152" s="71"/>
      <c r="G152" s="76"/>
    </row>
    <row r="153" spans="1:8" x14ac:dyDescent="0.25">
      <c r="A153" s="45" t="s">
        <v>348</v>
      </c>
      <c r="B153" s="40" t="s">
        <v>82</v>
      </c>
      <c r="C153" s="29" t="s">
        <v>92</v>
      </c>
      <c r="D153" s="3" t="s">
        <v>111</v>
      </c>
      <c r="E153" s="15">
        <v>3953.35</v>
      </c>
      <c r="F153" s="71"/>
      <c r="G153" s="76"/>
    </row>
    <row r="154" spans="1:8" x14ac:dyDescent="0.25">
      <c r="A154" s="45" t="s">
        <v>349</v>
      </c>
      <c r="B154" s="40" t="s">
        <v>128</v>
      </c>
      <c r="C154" s="29" t="s">
        <v>92</v>
      </c>
      <c r="D154" s="3" t="s">
        <v>111</v>
      </c>
      <c r="E154" s="15">
        <v>4469.92</v>
      </c>
      <c r="F154" s="71"/>
      <c r="G154" s="76"/>
    </row>
    <row r="155" spans="1:8" x14ac:dyDescent="0.25">
      <c r="A155" s="45" t="s">
        <v>350</v>
      </c>
      <c r="B155" s="40" t="s">
        <v>83</v>
      </c>
      <c r="C155" s="29" t="s">
        <v>92</v>
      </c>
      <c r="D155" s="3" t="s">
        <v>111</v>
      </c>
      <c r="E155" s="15">
        <v>4469.92</v>
      </c>
      <c r="F155" s="71"/>
      <c r="G155" s="76"/>
    </row>
    <row r="156" spans="1:8" x14ac:dyDescent="0.25">
      <c r="A156" s="45" t="s">
        <v>351</v>
      </c>
      <c r="B156" s="40" t="s">
        <v>84</v>
      </c>
      <c r="C156" s="29" t="s">
        <v>92</v>
      </c>
      <c r="D156" s="3" t="s">
        <v>111</v>
      </c>
      <c r="E156" s="15" t="s">
        <v>48</v>
      </c>
      <c r="F156" s="71"/>
      <c r="G156" s="76"/>
    </row>
    <row r="157" spans="1:8" x14ac:dyDescent="0.25">
      <c r="A157" s="45" t="s">
        <v>352</v>
      </c>
      <c r="B157" s="40" t="s">
        <v>85</v>
      </c>
      <c r="C157" s="29" t="s">
        <v>92</v>
      </c>
      <c r="D157" s="3" t="s">
        <v>111</v>
      </c>
      <c r="E157" s="15" t="s">
        <v>48</v>
      </c>
      <c r="F157" s="71"/>
      <c r="G157" s="76"/>
    </row>
    <row r="158" spans="1:8" x14ac:dyDescent="0.25">
      <c r="A158" s="45" t="s">
        <v>353</v>
      </c>
      <c r="B158" s="40" t="s">
        <v>86</v>
      </c>
      <c r="C158" s="29" t="s">
        <v>92</v>
      </c>
      <c r="D158" s="3" t="s">
        <v>111</v>
      </c>
      <c r="E158" s="15" t="s">
        <v>48</v>
      </c>
      <c r="F158" s="71"/>
      <c r="G158" s="76"/>
    </row>
    <row r="159" spans="1:8" x14ac:dyDescent="0.25">
      <c r="A159" s="45" t="s">
        <v>354</v>
      </c>
      <c r="B159" s="40" t="s">
        <v>87</v>
      </c>
      <c r="C159" s="29" t="s">
        <v>92</v>
      </c>
      <c r="D159" s="3" t="s">
        <v>111</v>
      </c>
      <c r="E159" s="15" t="s">
        <v>48</v>
      </c>
      <c r="F159" s="71"/>
      <c r="G159" s="76"/>
    </row>
    <row r="160" spans="1:8" x14ac:dyDescent="0.25">
      <c r="A160" s="45" t="s">
        <v>355</v>
      </c>
      <c r="B160" s="40" t="s">
        <v>88</v>
      </c>
      <c r="C160" s="29" t="s">
        <v>92</v>
      </c>
      <c r="D160" s="3" t="s">
        <v>111</v>
      </c>
      <c r="E160" s="15" t="s">
        <v>48</v>
      </c>
      <c r="F160" s="71"/>
      <c r="G160" s="76"/>
    </row>
    <row r="161" spans="1:7" x14ac:dyDescent="0.25">
      <c r="A161" s="45" t="s">
        <v>356</v>
      </c>
      <c r="B161" s="40" t="s">
        <v>90</v>
      </c>
      <c r="C161" s="29"/>
      <c r="D161" s="3"/>
      <c r="E161" s="15"/>
      <c r="F161" s="71"/>
      <c r="G161" s="76"/>
    </row>
    <row r="162" spans="1:7" x14ac:dyDescent="0.25">
      <c r="A162" s="45" t="s">
        <v>357</v>
      </c>
      <c r="B162" s="40" t="s">
        <v>82</v>
      </c>
      <c r="C162" s="29" t="s">
        <v>92</v>
      </c>
      <c r="D162" s="3" t="s">
        <v>111</v>
      </c>
      <c r="E162" s="15">
        <v>2487.6</v>
      </c>
      <c r="F162" s="71"/>
      <c r="G162" s="76"/>
    </row>
    <row r="163" spans="1:7" x14ac:dyDescent="0.25">
      <c r="A163" s="45" t="s">
        <v>358</v>
      </c>
      <c r="B163" s="40" t="s">
        <v>128</v>
      </c>
      <c r="C163" s="29" t="s">
        <v>92</v>
      </c>
      <c r="D163" s="3" t="s">
        <v>111</v>
      </c>
      <c r="E163" s="15">
        <v>4088.91</v>
      </c>
      <c r="F163" s="71"/>
      <c r="G163" s="76"/>
    </row>
    <row r="164" spans="1:7" x14ac:dyDescent="0.25">
      <c r="A164" s="45" t="s">
        <v>359</v>
      </c>
      <c r="B164" s="40" t="s">
        <v>83</v>
      </c>
      <c r="C164" s="29" t="s">
        <v>92</v>
      </c>
      <c r="D164" s="3" t="s">
        <v>111</v>
      </c>
      <c r="E164" s="15">
        <v>4088.91</v>
      </c>
      <c r="F164" s="71"/>
      <c r="G164" s="76"/>
    </row>
    <row r="165" spans="1:7" x14ac:dyDescent="0.25">
      <c r="A165" s="45" t="s">
        <v>360</v>
      </c>
      <c r="B165" s="40" t="s">
        <v>84</v>
      </c>
      <c r="C165" s="29" t="s">
        <v>92</v>
      </c>
      <c r="D165" s="3" t="s">
        <v>111</v>
      </c>
      <c r="E165" s="15">
        <v>4088.91</v>
      </c>
      <c r="F165" s="71"/>
      <c r="G165" s="76"/>
    </row>
    <row r="166" spans="1:7" x14ac:dyDescent="0.25">
      <c r="A166" s="45" t="s">
        <v>361</v>
      </c>
      <c r="B166" s="40" t="s">
        <v>85</v>
      </c>
      <c r="C166" s="29" t="s">
        <v>92</v>
      </c>
      <c r="D166" s="3" t="s">
        <v>111</v>
      </c>
      <c r="E166" s="15" t="s">
        <v>48</v>
      </c>
      <c r="F166" s="71"/>
      <c r="G166" s="76"/>
    </row>
    <row r="167" spans="1:7" x14ac:dyDescent="0.25">
      <c r="A167" s="45" t="s">
        <v>362</v>
      </c>
      <c r="B167" s="40" t="s">
        <v>86</v>
      </c>
      <c r="C167" s="29" t="s">
        <v>92</v>
      </c>
      <c r="D167" s="3" t="s">
        <v>111</v>
      </c>
      <c r="E167" s="15" t="s">
        <v>48</v>
      </c>
      <c r="F167" s="71"/>
      <c r="G167" s="76"/>
    </row>
    <row r="168" spans="1:7" x14ac:dyDescent="0.25">
      <c r="A168" s="45" t="s">
        <v>363</v>
      </c>
      <c r="B168" s="40" t="s">
        <v>87</v>
      </c>
      <c r="C168" s="29" t="s">
        <v>92</v>
      </c>
      <c r="D168" s="3" t="s">
        <v>111</v>
      </c>
      <c r="E168" s="15" t="s">
        <v>48</v>
      </c>
      <c r="F168" s="71"/>
      <c r="G168" s="76"/>
    </row>
    <row r="169" spans="1:7" x14ac:dyDescent="0.25">
      <c r="A169" s="45" t="s">
        <v>364</v>
      </c>
      <c r="B169" s="40" t="s">
        <v>88</v>
      </c>
      <c r="C169" s="29" t="s">
        <v>92</v>
      </c>
      <c r="D169" s="3" t="s">
        <v>111</v>
      </c>
      <c r="E169" s="15" t="s">
        <v>48</v>
      </c>
      <c r="F169" s="71"/>
      <c r="G169" s="76"/>
    </row>
    <row r="170" spans="1:7" x14ac:dyDescent="0.25">
      <c r="A170" s="45" t="s">
        <v>108</v>
      </c>
      <c r="B170" s="40" t="s">
        <v>91</v>
      </c>
      <c r="C170" s="29"/>
      <c r="D170" s="3"/>
      <c r="E170" s="15"/>
      <c r="F170" s="71"/>
      <c r="G170" s="76"/>
    </row>
    <row r="171" spans="1:7" x14ac:dyDescent="0.25">
      <c r="A171" s="45" t="s">
        <v>365</v>
      </c>
      <c r="B171" s="40" t="s">
        <v>89</v>
      </c>
      <c r="C171" s="29"/>
      <c r="D171" s="3"/>
      <c r="E171" s="15"/>
      <c r="F171" s="71"/>
      <c r="G171" s="76"/>
    </row>
    <row r="172" spans="1:7" x14ac:dyDescent="0.25">
      <c r="A172" s="45" t="s">
        <v>366</v>
      </c>
      <c r="B172" s="40" t="s">
        <v>82</v>
      </c>
      <c r="C172" s="29" t="s">
        <v>92</v>
      </c>
      <c r="D172" s="3" t="s">
        <v>111</v>
      </c>
      <c r="E172" s="15">
        <v>1054.9100000000001</v>
      </c>
      <c r="F172" s="71"/>
      <c r="G172" s="76"/>
    </row>
    <row r="173" spans="1:7" x14ac:dyDescent="0.25">
      <c r="A173" s="45" t="s">
        <v>367</v>
      </c>
      <c r="B173" s="40" t="s">
        <v>128</v>
      </c>
      <c r="C173" s="29" t="s">
        <v>92</v>
      </c>
      <c r="D173" s="3" t="s">
        <v>111</v>
      </c>
      <c r="E173" s="15">
        <v>4538.28</v>
      </c>
      <c r="F173" s="71"/>
      <c r="G173" s="76"/>
    </row>
    <row r="174" spans="1:7" x14ac:dyDescent="0.25">
      <c r="A174" s="45" t="s">
        <v>368</v>
      </c>
      <c r="B174" s="40" t="s">
        <v>83</v>
      </c>
      <c r="C174" s="29" t="s">
        <v>92</v>
      </c>
      <c r="D174" s="3" t="s">
        <v>111</v>
      </c>
      <c r="E174" s="15">
        <v>4629.16</v>
      </c>
      <c r="F174" s="71"/>
      <c r="G174" s="76"/>
    </row>
    <row r="175" spans="1:7" x14ac:dyDescent="0.25">
      <c r="A175" s="45" t="s">
        <v>369</v>
      </c>
      <c r="B175" s="40" t="s">
        <v>84</v>
      </c>
      <c r="C175" s="29" t="s">
        <v>92</v>
      </c>
      <c r="D175" s="3" t="s">
        <v>111</v>
      </c>
      <c r="E175" s="15">
        <v>4629.16</v>
      </c>
      <c r="F175" s="71"/>
      <c r="G175" s="76"/>
    </row>
    <row r="176" spans="1:7" x14ac:dyDescent="0.25">
      <c r="A176" s="45" t="s">
        <v>370</v>
      </c>
      <c r="B176" s="40" t="s">
        <v>85</v>
      </c>
      <c r="C176" s="29" t="s">
        <v>92</v>
      </c>
      <c r="D176" s="3" t="s">
        <v>111</v>
      </c>
      <c r="E176" s="15" t="s">
        <v>48</v>
      </c>
      <c r="F176" s="71"/>
      <c r="G176" s="76"/>
    </row>
    <row r="177" spans="1:7" x14ac:dyDescent="0.25">
      <c r="A177" s="45" t="s">
        <v>371</v>
      </c>
      <c r="B177" s="40" t="s">
        <v>86</v>
      </c>
      <c r="C177" s="29" t="s">
        <v>92</v>
      </c>
      <c r="D177" s="3" t="s">
        <v>111</v>
      </c>
      <c r="E177" s="15" t="s">
        <v>48</v>
      </c>
      <c r="F177" s="71"/>
      <c r="G177" s="76"/>
    </row>
    <row r="178" spans="1:7" x14ac:dyDescent="0.25">
      <c r="A178" s="45" t="s">
        <v>372</v>
      </c>
      <c r="B178" s="40" t="s">
        <v>87</v>
      </c>
      <c r="C178" s="29" t="s">
        <v>92</v>
      </c>
      <c r="D178" s="3" t="s">
        <v>111</v>
      </c>
      <c r="E178" s="15" t="s">
        <v>48</v>
      </c>
      <c r="F178" s="71"/>
      <c r="G178" s="76"/>
    </row>
    <row r="179" spans="1:7" x14ac:dyDescent="0.25">
      <c r="A179" s="45" t="s">
        <v>373</v>
      </c>
      <c r="B179" s="40" t="s">
        <v>88</v>
      </c>
      <c r="C179" s="29" t="s">
        <v>92</v>
      </c>
      <c r="D179" s="3" t="s">
        <v>111</v>
      </c>
      <c r="E179" s="15" t="s">
        <v>48</v>
      </c>
      <c r="F179" s="71"/>
      <c r="G179" s="76"/>
    </row>
    <row r="180" spans="1:7" x14ac:dyDescent="0.25">
      <c r="A180" s="45" t="s">
        <v>374</v>
      </c>
      <c r="B180" s="40" t="s">
        <v>90</v>
      </c>
      <c r="C180" s="29"/>
      <c r="D180" s="3"/>
      <c r="E180" s="15"/>
      <c r="F180" s="71"/>
      <c r="G180" s="76"/>
    </row>
    <row r="181" spans="1:7" x14ac:dyDescent="0.25">
      <c r="A181" s="45" t="s">
        <v>375</v>
      </c>
      <c r="B181" s="40" t="s">
        <v>82</v>
      </c>
      <c r="C181" s="29" t="s">
        <v>92</v>
      </c>
      <c r="D181" s="3" t="s">
        <v>111</v>
      </c>
      <c r="E181" s="15">
        <v>1076.92</v>
      </c>
      <c r="F181" s="71"/>
      <c r="G181" s="76"/>
    </row>
    <row r="182" spans="1:7" x14ac:dyDescent="0.25">
      <c r="A182" s="45" t="s">
        <v>376</v>
      </c>
      <c r="B182" s="40" t="s">
        <v>128</v>
      </c>
      <c r="C182" s="29" t="s">
        <v>92</v>
      </c>
      <c r="D182" s="3" t="s">
        <v>111</v>
      </c>
      <c r="E182" s="15">
        <v>5634.62</v>
      </c>
      <c r="F182" s="71"/>
      <c r="G182" s="76"/>
    </row>
    <row r="183" spans="1:7" x14ac:dyDescent="0.25">
      <c r="A183" s="45" t="s">
        <v>377</v>
      </c>
      <c r="B183" s="40" t="s">
        <v>83</v>
      </c>
      <c r="C183" s="29" t="s">
        <v>92</v>
      </c>
      <c r="D183" s="3" t="s">
        <v>111</v>
      </c>
      <c r="E183" s="15">
        <v>6840.49</v>
      </c>
      <c r="F183" s="71"/>
      <c r="G183" s="76"/>
    </row>
    <row r="184" spans="1:7" x14ac:dyDescent="0.25">
      <c r="A184" s="45" t="s">
        <v>378</v>
      </c>
      <c r="B184" s="40" t="s">
        <v>84</v>
      </c>
      <c r="C184" s="29" t="s">
        <v>92</v>
      </c>
      <c r="D184" s="3" t="s">
        <v>111</v>
      </c>
      <c r="E184" s="15">
        <v>6840.49</v>
      </c>
      <c r="F184" s="71"/>
      <c r="G184" s="76"/>
    </row>
    <row r="185" spans="1:7" x14ac:dyDescent="0.25">
      <c r="A185" s="45" t="s">
        <v>379</v>
      </c>
      <c r="B185" s="40" t="s">
        <v>85</v>
      </c>
      <c r="C185" s="29" t="s">
        <v>92</v>
      </c>
      <c r="D185" s="3" t="s">
        <v>111</v>
      </c>
      <c r="E185" s="15">
        <v>6840.49</v>
      </c>
      <c r="F185" s="71"/>
      <c r="G185" s="76"/>
    </row>
    <row r="186" spans="1:7" x14ac:dyDescent="0.25">
      <c r="A186" s="45" t="s">
        <v>380</v>
      </c>
      <c r="B186" s="40" t="s">
        <v>86</v>
      </c>
      <c r="C186" s="29" t="s">
        <v>92</v>
      </c>
      <c r="D186" s="3" t="s">
        <v>111</v>
      </c>
      <c r="E186" s="15">
        <v>6840.49</v>
      </c>
      <c r="F186" s="71"/>
      <c r="G186" s="76"/>
    </row>
    <row r="187" spans="1:7" x14ac:dyDescent="0.25">
      <c r="A187" s="45" t="s">
        <v>381</v>
      </c>
      <c r="B187" s="40" t="s">
        <v>87</v>
      </c>
      <c r="C187" s="29" t="s">
        <v>92</v>
      </c>
      <c r="D187" s="3" t="s">
        <v>111</v>
      </c>
      <c r="E187" s="15" t="s">
        <v>48</v>
      </c>
      <c r="F187" s="71"/>
      <c r="G187" s="76"/>
    </row>
    <row r="188" spans="1:7" x14ac:dyDescent="0.25">
      <c r="A188" s="45" t="s">
        <v>382</v>
      </c>
      <c r="B188" s="40" t="s">
        <v>88</v>
      </c>
      <c r="C188" s="29" t="s">
        <v>92</v>
      </c>
      <c r="D188" s="3" t="s">
        <v>111</v>
      </c>
      <c r="E188" s="15" t="s">
        <v>48</v>
      </c>
      <c r="F188" s="71"/>
      <c r="G188" s="76"/>
    </row>
    <row r="189" spans="1:7" x14ac:dyDescent="0.25">
      <c r="A189" s="45" t="s">
        <v>109</v>
      </c>
      <c r="B189" s="39" t="s">
        <v>24</v>
      </c>
      <c r="C189" s="29"/>
      <c r="D189" s="3"/>
      <c r="E189" s="15"/>
      <c r="F189" s="71"/>
      <c r="G189" s="76"/>
    </row>
    <row r="190" spans="1:7" x14ac:dyDescent="0.25">
      <c r="A190" s="45" t="s">
        <v>383</v>
      </c>
      <c r="B190" s="40" t="s">
        <v>96</v>
      </c>
      <c r="C190" s="29"/>
      <c r="D190" s="3"/>
      <c r="E190" s="15"/>
      <c r="F190" s="71"/>
      <c r="G190" s="76"/>
    </row>
    <row r="191" spans="1:7" x14ac:dyDescent="0.25">
      <c r="A191" s="45" t="s">
        <v>384</v>
      </c>
      <c r="B191" s="40" t="s">
        <v>97</v>
      </c>
      <c r="C191" s="29" t="s">
        <v>92</v>
      </c>
      <c r="D191" s="3" t="s">
        <v>111</v>
      </c>
      <c r="E191" s="15">
        <v>5545.96</v>
      </c>
      <c r="F191" s="71"/>
      <c r="G191" s="76"/>
    </row>
    <row r="192" spans="1:7" x14ac:dyDescent="0.25">
      <c r="A192" s="45" t="s">
        <v>385</v>
      </c>
      <c r="B192" s="40" t="s">
        <v>98</v>
      </c>
      <c r="C192" s="29" t="s">
        <v>92</v>
      </c>
      <c r="D192" s="3" t="s">
        <v>111</v>
      </c>
      <c r="E192" s="15">
        <v>9241.67</v>
      </c>
      <c r="F192" s="71"/>
      <c r="G192" s="76"/>
    </row>
    <row r="193" spans="1:7" x14ac:dyDescent="0.25">
      <c r="A193" s="45" t="s">
        <v>386</v>
      </c>
      <c r="B193" s="40" t="s">
        <v>99</v>
      </c>
      <c r="C193" s="29" t="s">
        <v>92</v>
      </c>
      <c r="D193" s="3" t="s">
        <v>111</v>
      </c>
      <c r="E193" s="15">
        <v>9241.67</v>
      </c>
      <c r="F193" s="71"/>
      <c r="G193" s="76"/>
    </row>
    <row r="194" spans="1:7" x14ac:dyDescent="0.25">
      <c r="A194" s="45" t="s">
        <v>387</v>
      </c>
      <c r="B194" s="40" t="s">
        <v>100</v>
      </c>
      <c r="C194" s="29" t="s">
        <v>92</v>
      </c>
      <c r="D194" s="3" t="s">
        <v>111</v>
      </c>
      <c r="E194" s="15">
        <v>9241.67</v>
      </c>
      <c r="F194" s="71"/>
      <c r="G194" s="76"/>
    </row>
    <row r="195" spans="1:7" x14ac:dyDescent="0.25">
      <c r="A195" s="45" t="s">
        <v>388</v>
      </c>
      <c r="B195" s="40" t="s">
        <v>101</v>
      </c>
      <c r="C195" s="29" t="s">
        <v>92</v>
      </c>
      <c r="D195" s="3" t="s">
        <v>111</v>
      </c>
      <c r="E195" s="15" t="s">
        <v>48</v>
      </c>
      <c r="F195" s="71"/>
      <c r="G195" s="76"/>
    </row>
    <row r="196" spans="1:7" x14ac:dyDescent="0.25">
      <c r="A196" s="45" t="s">
        <v>389</v>
      </c>
      <c r="B196" s="40" t="s">
        <v>102</v>
      </c>
      <c r="C196" s="29" t="s">
        <v>92</v>
      </c>
      <c r="D196" s="3" t="s">
        <v>111</v>
      </c>
      <c r="E196" s="15" t="s">
        <v>48</v>
      </c>
      <c r="F196" s="71"/>
      <c r="G196" s="76"/>
    </row>
    <row r="197" spans="1:7" x14ac:dyDescent="0.25">
      <c r="A197" s="45" t="s">
        <v>110</v>
      </c>
      <c r="B197" s="40" t="s">
        <v>103</v>
      </c>
      <c r="C197" s="29"/>
      <c r="D197" s="3"/>
      <c r="E197" s="15"/>
      <c r="F197" s="71"/>
      <c r="G197" s="76"/>
    </row>
    <row r="198" spans="1:7" x14ac:dyDescent="0.25">
      <c r="A198" s="45" t="s">
        <v>390</v>
      </c>
      <c r="B198" s="40" t="s">
        <v>97</v>
      </c>
      <c r="C198" s="29" t="s">
        <v>92</v>
      </c>
      <c r="D198" s="3" t="s">
        <v>111</v>
      </c>
      <c r="E198" s="15">
        <v>5228.13</v>
      </c>
      <c r="F198" s="71"/>
      <c r="G198" s="76"/>
    </row>
    <row r="199" spans="1:7" x14ac:dyDescent="0.25">
      <c r="A199" s="45" t="s">
        <v>391</v>
      </c>
      <c r="B199" s="40" t="s">
        <v>98</v>
      </c>
      <c r="C199" s="29" t="s">
        <v>92</v>
      </c>
      <c r="D199" s="3" t="s">
        <v>111</v>
      </c>
      <c r="E199" s="15">
        <v>10430.61</v>
      </c>
      <c r="F199" s="71"/>
      <c r="G199" s="76"/>
    </row>
    <row r="200" spans="1:7" x14ac:dyDescent="0.25">
      <c r="A200" s="45" t="s">
        <v>392</v>
      </c>
      <c r="B200" s="40" t="s">
        <v>99</v>
      </c>
      <c r="C200" s="29" t="s">
        <v>92</v>
      </c>
      <c r="D200" s="3" t="s">
        <v>111</v>
      </c>
      <c r="E200" s="15">
        <v>10430.61</v>
      </c>
      <c r="F200" s="71"/>
      <c r="G200" s="76"/>
    </row>
    <row r="201" spans="1:7" x14ac:dyDescent="0.25">
      <c r="A201" s="45" t="s">
        <v>393</v>
      </c>
      <c r="B201" s="40" t="s">
        <v>100</v>
      </c>
      <c r="C201" s="29" t="s">
        <v>92</v>
      </c>
      <c r="D201" s="3" t="s">
        <v>111</v>
      </c>
      <c r="E201" s="15">
        <v>10430.61</v>
      </c>
      <c r="F201" s="71"/>
      <c r="G201" s="76"/>
    </row>
    <row r="202" spans="1:7" x14ac:dyDescent="0.25">
      <c r="A202" s="45" t="s">
        <v>394</v>
      </c>
      <c r="B202" s="40" t="s">
        <v>101</v>
      </c>
      <c r="C202" s="29" t="s">
        <v>92</v>
      </c>
      <c r="D202" s="3" t="s">
        <v>111</v>
      </c>
      <c r="E202" s="15" t="s">
        <v>48</v>
      </c>
      <c r="F202" s="71"/>
      <c r="G202" s="76"/>
    </row>
    <row r="203" spans="1:7" x14ac:dyDescent="0.25">
      <c r="A203" s="45" t="s">
        <v>395</v>
      </c>
      <c r="B203" s="40" t="s">
        <v>102</v>
      </c>
      <c r="C203" s="29" t="s">
        <v>92</v>
      </c>
      <c r="D203" s="3" t="s">
        <v>111</v>
      </c>
      <c r="E203" s="15" t="s">
        <v>48</v>
      </c>
      <c r="F203" s="71"/>
      <c r="G203" s="77"/>
    </row>
    <row r="204" spans="1:7" ht="45" x14ac:dyDescent="0.25">
      <c r="A204" s="45" t="s">
        <v>396</v>
      </c>
      <c r="B204" s="31" t="s">
        <v>154</v>
      </c>
      <c r="C204" s="29"/>
      <c r="D204" s="3"/>
      <c r="E204" s="15"/>
      <c r="F204" s="78" t="s">
        <v>218</v>
      </c>
      <c r="G204" s="79" t="s">
        <v>148</v>
      </c>
    </row>
    <row r="205" spans="1:7" x14ac:dyDescent="0.25">
      <c r="A205" s="5" t="s">
        <v>397</v>
      </c>
      <c r="B205" s="36" t="s">
        <v>155</v>
      </c>
      <c r="C205" s="29" t="s">
        <v>171</v>
      </c>
      <c r="D205" s="3" t="s">
        <v>156</v>
      </c>
      <c r="E205" s="15">
        <v>8.24</v>
      </c>
      <c r="F205" s="78"/>
      <c r="G205" s="80"/>
    </row>
    <row r="206" spans="1:7" ht="30" x14ac:dyDescent="0.25">
      <c r="A206" s="5" t="s">
        <v>398</v>
      </c>
      <c r="B206" s="36" t="s">
        <v>157</v>
      </c>
      <c r="C206" s="29"/>
      <c r="D206" s="3"/>
      <c r="E206" s="15"/>
      <c r="F206" s="78"/>
      <c r="G206" s="80"/>
    </row>
    <row r="207" spans="1:7" x14ac:dyDescent="0.25">
      <c r="A207" s="41" t="s">
        <v>399</v>
      </c>
      <c r="B207" s="37" t="s">
        <v>158</v>
      </c>
      <c r="C207" s="29"/>
      <c r="D207" s="3"/>
      <c r="E207" s="15"/>
      <c r="F207" s="78"/>
      <c r="G207" s="80"/>
    </row>
    <row r="208" spans="1:7" x14ac:dyDescent="0.25">
      <c r="A208" s="5" t="s">
        <v>400</v>
      </c>
      <c r="B208" s="37" t="s">
        <v>159</v>
      </c>
      <c r="C208" s="29" t="s">
        <v>146</v>
      </c>
      <c r="D208" s="3" t="s">
        <v>160</v>
      </c>
      <c r="E208" s="15">
        <v>1469.19</v>
      </c>
      <c r="F208" s="78"/>
      <c r="G208" s="80"/>
    </row>
    <row r="209" spans="1:7" x14ac:dyDescent="0.25">
      <c r="A209" s="5" t="s">
        <v>401</v>
      </c>
      <c r="B209" s="37" t="s">
        <v>161</v>
      </c>
      <c r="C209" s="29" t="s">
        <v>146</v>
      </c>
      <c r="D209" s="3" t="s">
        <v>160</v>
      </c>
      <c r="E209" s="15">
        <v>1565.91</v>
      </c>
      <c r="F209" s="78"/>
      <c r="G209" s="80"/>
    </row>
    <row r="210" spans="1:7" x14ac:dyDescent="0.25">
      <c r="A210" s="5" t="s">
        <v>402</v>
      </c>
      <c r="B210" s="37" t="s">
        <v>162</v>
      </c>
      <c r="C210" s="29" t="s">
        <v>146</v>
      </c>
      <c r="D210" s="3" t="s">
        <v>160</v>
      </c>
      <c r="E210" s="15">
        <v>1565.91</v>
      </c>
      <c r="F210" s="78"/>
      <c r="G210" s="80"/>
    </row>
    <row r="211" spans="1:7" x14ac:dyDescent="0.25">
      <c r="A211" s="5" t="s">
        <v>403</v>
      </c>
      <c r="B211" s="37" t="s">
        <v>163</v>
      </c>
      <c r="C211" s="29" t="s">
        <v>146</v>
      </c>
      <c r="D211" s="3" t="s">
        <v>160</v>
      </c>
      <c r="E211" s="15">
        <v>1611.61</v>
      </c>
      <c r="F211" s="78"/>
      <c r="G211" s="80"/>
    </row>
    <row r="212" spans="1:7" x14ac:dyDescent="0.25">
      <c r="A212" s="5" t="s">
        <v>404</v>
      </c>
      <c r="B212" s="37" t="s">
        <v>164</v>
      </c>
      <c r="C212" s="29" t="s">
        <v>146</v>
      </c>
      <c r="D212" s="3" t="s">
        <v>160</v>
      </c>
      <c r="E212" s="15">
        <v>1685.58</v>
      </c>
      <c r="F212" s="78"/>
      <c r="G212" s="80"/>
    </row>
    <row r="213" spans="1:7" x14ac:dyDescent="0.25">
      <c r="A213" s="41" t="s">
        <v>405</v>
      </c>
      <c r="B213" s="37" t="s">
        <v>165</v>
      </c>
      <c r="C213" s="29"/>
      <c r="D213" s="3"/>
      <c r="E213" s="15"/>
      <c r="F213" s="78"/>
      <c r="G213" s="80"/>
    </row>
    <row r="214" spans="1:7" x14ac:dyDescent="0.25">
      <c r="A214" s="5" t="s">
        <v>406</v>
      </c>
      <c r="B214" s="37" t="s">
        <v>159</v>
      </c>
      <c r="C214" s="29" t="s">
        <v>146</v>
      </c>
      <c r="D214" s="3" t="s">
        <v>160</v>
      </c>
      <c r="E214" s="15">
        <v>1550.89</v>
      </c>
      <c r="F214" s="78"/>
      <c r="G214" s="80"/>
    </row>
    <row r="215" spans="1:7" x14ac:dyDescent="0.25">
      <c r="A215" s="5" t="s">
        <v>407</v>
      </c>
      <c r="B215" s="37" t="s">
        <v>161</v>
      </c>
      <c r="C215" s="29" t="s">
        <v>146</v>
      </c>
      <c r="D215" s="3" t="s">
        <v>160</v>
      </c>
      <c r="E215" s="15">
        <v>1550.89</v>
      </c>
      <c r="F215" s="78"/>
      <c r="G215" s="80"/>
    </row>
    <row r="216" spans="1:7" x14ac:dyDescent="0.25">
      <c r="A216" s="5" t="s">
        <v>408</v>
      </c>
      <c r="B216" s="37" t="s">
        <v>162</v>
      </c>
      <c r="C216" s="29" t="s">
        <v>146</v>
      </c>
      <c r="D216" s="3" t="s">
        <v>160</v>
      </c>
      <c r="E216" s="15">
        <v>1550.89</v>
      </c>
      <c r="F216" s="78"/>
      <c r="G216" s="80"/>
    </row>
    <row r="217" spans="1:7" x14ac:dyDescent="0.25">
      <c r="A217" s="5" t="s">
        <v>409</v>
      </c>
      <c r="B217" s="37" t="s">
        <v>163</v>
      </c>
      <c r="C217" s="29" t="s">
        <v>146</v>
      </c>
      <c r="D217" s="3" t="s">
        <v>160</v>
      </c>
      <c r="E217" s="15">
        <v>1550.89</v>
      </c>
      <c r="F217" s="78"/>
      <c r="G217" s="80"/>
    </row>
    <row r="218" spans="1:7" x14ac:dyDescent="0.25">
      <c r="A218" s="5" t="s">
        <v>410</v>
      </c>
      <c r="B218" s="37" t="s">
        <v>164</v>
      </c>
      <c r="C218" s="29" t="s">
        <v>146</v>
      </c>
      <c r="D218" s="3" t="s">
        <v>160</v>
      </c>
      <c r="E218" s="15">
        <v>2088.0700000000002</v>
      </c>
      <c r="F218" s="78"/>
      <c r="G218" s="80"/>
    </row>
    <row r="219" spans="1:7" x14ac:dyDescent="0.25">
      <c r="A219" s="41" t="s">
        <v>411</v>
      </c>
      <c r="B219" s="37" t="s">
        <v>166</v>
      </c>
      <c r="C219" s="29"/>
      <c r="D219" s="3"/>
      <c r="E219" s="15"/>
      <c r="F219" s="78"/>
      <c r="G219" s="80"/>
    </row>
    <row r="220" spans="1:7" x14ac:dyDescent="0.25">
      <c r="A220" s="5" t="s">
        <v>412</v>
      </c>
      <c r="B220" s="37" t="s">
        <v>167</v>
      </c>
      <c r="C220" s="29" t="s">
        <v>146</v>
      </c>
      <c r="D220" s="3" t="s">
        <v>160</v>
      </c>
      <c r="E220" s="15">
        <v>1728.32</v>
      </c>
      <c r="F220" s="78"/>
      <c r="G220" s="80"/>
    </row>
    <row r="221" spans="1:7" x14ac:dyDescent="0.25">
      <c r="A221" s="5" t="s">
        <v>413</v>
      </c>
      <c r="B221" s="37" t="s">
        <v>168</v>
      </c>
      <c r="C221" s="29" t="s">
        <v>146</v>
      </c>
      <c r="D221" s="3" t="s">
        <v>160</v>
      </c>
      <c r="E221" s="15">
        <v>2259.0100000000002</v>
      </c>
      <c r="F221" s="78"/>
      <c r="G221" s="80"/>
    </row>
    <row r="222" spans="1:7" x14ac:dyDescent="0.25">
      <c r="A222" s="5" t="s">
        <v>414</v>
      </c>
      <c r="B222" s="37" t="s">
        <v>169</v>
      </c>
      <c r="C222" s="29" t="s">
        <v>146</v>
      </c>
      <c r="D222" s="3" t="s">
        <v>160</v>
      </c>
      <c r="E222" s="15">
        <v>2508.2199999999998</v>
      </c>
      <c r="F222" s="78"/>
      <c r="G222" s="80"/>
    </row>
    <row r="223" spans="1:7" x14ac:dyDescent="0.25">
      <c r="A223" s="5" t="s">
        <v>415</v>
      </c>
      <c r="B223" s="36" t="s">
        <v>170</v>
      </c>
      <c r="C223" s="29"/>
      <c r="D223" s="3"/>
      <c r="E223" s="15"/>
      <c r="F223" s="78"/>
      <c r="G223" s="80"/>
    </row>
    <row r="224" spans="1:7" x14ac:dyDescent="0.25">
      <c r="A224" s="5" t="s">
        <v>416</v>
      </c>
      <c r="B224" s="37" t="s">
        <v>172</v>
      </c>
      <c r="C224" s="29" t="s">
        <v>176</v>
      </c>
      <c r="D224" s="3" t="s">
        <v>178</v>
      </c>
      <c r="E224" s="15">
        <v>18244.689999999999</v>
      </c>
      <c r="F224" s="78"/>
      <c r="G224" s="80"/>
    </row>
    <row r="225" spans="1:7" x14ac:dyDescent="0.25">
      <c r="A225" s="5" t="s">
        <v>417</v>
      </c>
      <c r="B225" s="37" t="s">
        <v>173</v>
      </c>
      <c r="C225" s="29" t="s">
        <v>176</v>
      </c>
      <c r="D225" s="3" t="s">
        <v>178</v>
      </c>
      <c r="E225" s="15">
        <v>23064.53</v>
      </c>
      <c r="F225" s="78"/>
      <c r="G225" s="80"/>
    </row>
    <row r="226" spans="1:7" x14ac:dyDescent="0.25">
      <c r="A226" s="5" t="s">
        <v>418</v>
      </c>
      <c r="B226" s="37" t="s">
        <v>174</v>
      </c>
      <c r="C226" s="29" t="s">
        <v>176</v>
      </c>
      <c r="D226" s="3" t="s">
        <v>178</v>
      </c>
      <c r="E226" s="15">
        <v>24992.46</v>
      </c>
      <c r="F226" s="78"/>
      <c r="G226" s="80"/>
    </row>
    <row r="227" spans="1:7" x14ac:dyDescent="0.25">
      <c r="A227" s="5" t="s">
        <v>419</v>
      </c>
      <c r="B227" s="37" t="s">
        <v>175</v>
      </c>
      <c r="C227" s="29" t="s">
        <v>176</v>
      </c>
      <c r="D227" s="3" t="s">
        <v>178</v>
      </c>
      <c r="E227" s="15">
        <v>30951.53</v>
      </c>
      <c r="F227" s="78"/>
      <c r="G227" s="80"/>
    </row>
    <row r="228" spans="1:7" x14ac:dyDescent="0.25">
      <c r="A228" s="5" t="s">
        <v>420</v>
      </c>
      <c r="B228" s="36" t="s">
        <v>177</v>
      </c>
      <c r="C228" s="29" t="s">
        <v>179</v>
      </c>
      <c r="D228" s="3" t="s">
        <v>180</v>
      </c>
      <c r="E228" s="15"/>
      <c r="F228" s="78"/>
      <c r="G228" s="80"/>
    </row>
    <row r="229" spans="1:7" x14ac:dyDescent="0.25">
      <c r="A229" s="5" t="s">
        <v>421</v>
      </c>
      <c r="B229" s="37" t="s">
        <v>196</v>
      </c>
      <c r="C229" s="29" t="s">
        <v>179</v>
      </c>
      <c r="D229" s="3" t="s">
        <v>180</v>
      </c>
      <c r="E229" s="15">
        <v>1568.17</v>
      </c>
      <c r="F229" s="78"/>
      <c r="G229" s="80"/>
    </row>
    <row r="230" spans="1:7" x14ac:dyDescent="0.25">
      <c r="A230" s="5" t="s">
        <v>422</v>
      </c>
      <c r="B230" s="37" t="s">
        <v>195</v>
      </c>
      <c r="C230" s="29" t="s">
        <v>179</v>
      </c>
      <c r="D230" s="3" t="s">
        <v>180</v>
      </c>
      <c r="E230" s="15">
        <v>4443.6499999999996</v>
      </c>
      <c r="F230" s="78"/>
      <c r="G230" s="80"/>
    </row>
    <row r="231" spans="1:7" ht="30" x14ac:dyDescent="0.25">
      <c r="A231" s="5" t="s">
        <v>423</v>
      </c>
      <c r="B231" s="36" t="s">
        <v>194</v>
      </c>
      <c r="C231" s="29"/>
      <c r="D231" s="3"/>
      <c r="E231" s="15"/>
      <c r="F231" s="78"/>
      <c r="G231" s="80"/>
    </row>
    <row r="232" spans="1:7" x14ac:dyDescent="0.25">
      <c r="A232" s="5" t="s">
        <v>424</v>
      </c>
      <c r="B232" s="37" t="s">
        <v>167</v>
      </c>
      <c r="C232" s="29" t="s">
        <v>146</v>
      </c>
      <c r="D232" s="3" t="s">
        <v>181</v>
      </c>
      <c r="E232" s="15">
        <v>3796.91</v>
      </c>
      <c r="F232" s="78"/>
      <c r="G232" s="80"/>
    </row>
    <row r="233" spans="1:7" x14ac:dyDescent="0.25">
      <c r="A233" s="5" t="s">
        <v>425</v>
      </c>
      <c r="B233" s="36" t="s">
        <v>197</v>
      </c>
      <c r="C233" s="29" t="s">
        <v>179</v>
      </c>
      <c r="D233" s="3" t="s">
        <v>182</v>
      </c>
      <c r="E233" s="15">
        <v>1232.1300000000001</v>
      </c>
      <c r="F233" s="78"/>
      <c r="G233" s="80"/>
    </row>
    <row r="234" spans="1:7" x14ac:dyDescent="0.25">
      <c r="A234" s="5" t="s">
        <v>426</v>
      </c>
      <c r="B234" s="36" t="s">
        <v>183</v>
      </c>
      <c r="C234" s="29"/>
      <c r="D234" s="3"/>
      <c r="E234" s="15"/>
      <c r="F234" s="78"/>
      <c r="G234" s="80"/>
    </row>
    <row r="235" spans="1:7" x14ac:dyDescent="0.25">
      <c r="A235" s="5" t="s">
        <v>427</v>
      </c>
      <c r="B235" s="37" t="s">
        <v>185</v>
      </c>
      <c r="C235" s="29"/>
      <c r="D235" s="3"/>
      <c r="E235" s="15"/>
      <c r="F235" s="78"/>
      <c r="G235" s="80"/>
    </row>
    <row r="236" spans="1:7" x14ac:dyDescent="0.25">
      <c r="A236" s="5" t="s">
        <v>428</v>
      </c>
      <c r="B236" s="37" t="s">
        <v>186</v>
      </c>
      <c r="C236" s="29" t="s">
        <v>179</v>
      </c>
      <c r="D236" s="3" t="s">
        <v>184</v>
      </c>
      <c r="E236" s="15">
        <v>834.23</v>
      </c>
      <c r="F236" s="78"/>
      <c r="G236" s="80"/>
    </row>
    <row r="237" spans="1:7" x14ac:dyDescent="0.25">
      <c r="A237" s="5" t="s">
        <v>429</v>
      </c>
      <c r="B237" s="37" t="s">
        <v>187</v>
      </c>
      <c r="C237" s="29" t="s">
        <v>179</v>
      </c>
      <c r="D237" s="3" t="s">
        <v>184</v>
      </c>
      <c r="E237" s="15">
        <v>1070.51</v>
      </c>
      <c r="F237" s="78"/>
      <c r="G237" s="80"/>
    </row>
    <row r="238" spans="1:7" x14ac:dyDescent="0.25">
      <c r="A238" s="5" t="s">
        <v>430</v>
      </c>
      <c r="B238" s="37" t="s">
        <v>188</v>
      </c>
      <c r="C238" s="29"/>
      <c r="D238" s="3"/>
      <c r="E238" s="15"/>
      <c r="F238" s="78"/>
      <c r="G238" s="80"/>
    </row>
    <row r="239" spans="1:7" x14ac:dyDescent="0.25">
      <c r="A239" s="5" t="s">
        <v>431</v>
      </c>
      <c r="B239" s="37" t="s">
        <v>189</v>
      </c>
      <c r="C239" s="29" t="s">
        <v>179</v>
      </c>
      <c r="D239" s="3" t="s">
        <v>184</v>
      </c>
      <c r="E239" s="15">
        <v>1361.98</v>
      </c>
      <c r="F239" s="78"/>
      <c r="G239" s="80"/>
    </row>
    <row r="240" spans="1:7" x14ac:dyDescent="0.25">
      <c r="A240" s="5" t="s">
        <v>432</v>
      </c>
      <c r="B240" s="37" t="s">
        <v>190</v>
      </c>
      <c r="C240" s="29" t="s">
        <v>179</v>
      </c>
      <c r="D240" s="3" t="s">
        <v>184</v>
      </c>
      <c r="E240" s="15">
        <v>1361.98</v>
      </c>
      <c r="F240" s="78"/>
      <c r="G240" s="80"/>
    </row>
  </sheetData>
  <mergeCells count="13">
    <mergeCell ref="F204:F240"/>
    <mergeCell ref="G204:G240"/>
    <mergeCell ref="G72:G79"/>
    <mergeCell ref="F93:F203"/>
    <mergeCell ref="F72:F79"/>
    <mergeCell ref="F80:F92"/>
    <mergeCell ref="G80:G92"/>
    <mergeCell ref="G93:G203"/>
    <mergeCell ref="A2:G2"/>
    <mergeCell ref="F43:F71"/>
    <mergeCell ref="F6:F42"/>
    <mergeCell ref="G6:G42"/>
    <mergeCell ref="G43:G71"/>
  </mergeCells>
  <hyperlinks>
    <hyperlink ref="G43" r:id="rId1"/>
    <hyperlink ref="G72" r:id="rId2"/>
    <hyperlink ref="G6" r:id="rId3"/>
    <hyperlink ref="G80" r:id="rId4"/>
    <hyperlink ref="G93" r:id="rId5"/>
    <hyperlink ref="G204" r:id="rId6"/>
    <hyperlink ref="G5" r:id="rId7" display="http://mtre.permkrai.ru/"/>
  </hyperlinks>
  <pageMargins left="0.70866141732283472" right="0.70866141732283472" top="0.74803149606299213" bottom="0.74803149606299213" header="0.31496062992125984" footer="0.31496062992125984"/>
  <pageSetup paperSize="9" scale="56" fitToHeight="10"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2024</vt:lpstr>
      <vt:lpstr>СС_2024</vt:lpstr>
      <vt:lpstr>СС_2024!Print_TitlesFix_1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Франк Вероника Владимировна</dc:creator>
  <cp:lastModifiedBy>Сальникова Надежда Петровна</cp:lastModifiedBy>
  <cp:lastPrinted>2022-09-09T04:52:41Z</cp:lastPrinted>
  <dcterms:created xsi:type="dcterms:W3CDTF">2016-02-20T06:41:53Z</dcterms:created>
  <dcterms:modified xsi:type="dcterms:W3CDTF">2023-12-26T08:54:43Z</dcterms:modified>
</cp:coreProperties>
</file>