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'стр.1'!$A$1:$M$27</definedName>
  </definedNames>
  <calcPr fullCalcOnLoad="1"/>
</workbook>
</file>

<file path=xl/sharedStrings.xml><?xml version="1.0" encoding="utf-8"?>
<sst xmlns="http://schemas.openxmlformats.org/spreadsheetml/2006/main" count="46" uniqueCount="32">
  <si>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</si>
  <si>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</si>
  <si>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</si>
  <si>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</si>
  <si>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</si>
  <si>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</si>
  <si>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</si>
  <si>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</si>
  <si>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</si>
  <si>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</si>
  <si>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</si>
  <si>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</si>
  <si>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</si>
  <si>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</si>
  <si>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</si>
  <si>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</si>
  <si>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</si>
  <si>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</si>
  <si>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</si>
  <si>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</si>
  <si>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</si>
  <si>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</si>
  <si>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</si>
  <si>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</si>
  <si>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</si>
  <si>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</si>
  <si>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
</t>
  </si>
  <si>
    <t>АО "Газпром газораспределение Пермь"</t>
  </si>
  <si>
    <t xml:space="preserve">Приложение N 6
к приказу ФАС России
от 18.01.2019 N 38/19
</t>
  </si>
  <si>
    <t>сеть газораспределения Пермского края</t>
  </si>
  <si>
    <t>50 000 руб. с учетом НДС</t>
  </si>
  <si>
    <t>77 763,66 руб. с учетом НДС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</si>
</sst>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vertical="center"/>
      <protection/>
    </xf>
    <xf numFmtId="0" fontId="10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0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left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 textRotation="90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top" wrapText="1"/>
      <protection/>
    </xf>
    <xf numFmtId="0" fontId="3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14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 vertical="top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top"/>
      <protection/>
    </xf>
    <xf numFmtId="0" fontId="2" fillId="0" borderId="11" xfId="0" applyNumberFormat="1" applyFont="1" applyBorder="1" applyAlignment="1" applyProtection="1">
      <alignment horizontal="center" vertical="top"/>
      <protection/>
    </xf>
    <xf numFmtId="0" fontId="2" fillId="0" borderId="24" xfId="0" applyNumberFormat="1" applyFont="1" applyBorder="1" applyAlignment="1" applyProtection="1">
      <alignment horizontal="center" vertical="top"/>
      <protection/>
    </xf>
    <xf numFmtId="0" fontId="10" fillId="0" borderId="12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9" fillId="0" borderId="14" xfId="0" applyNumberFormat="1" applyFont="1" applyBorder="1" applyAlignment="1" applyProtection="1">
      <alignment horizont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130" zoomScaleSheetLayoutView="130" zoomScalePageLayoutView="0" workbookViewId="0" topLeftCell="A10">
      <selection activeCell="G22" sqref="G22"/>
    </sheetView>
  </sheetViews>
  <sheetFormatPr defaultColWidth="0.875" defaultRowHeight="12.75"/>
  <cols>
    <col min="1" max="1" width="3.625" style="1" customWidth="1"/>
    <col min="2" max="2" width="2.75390625" style="1" customWidth="1"/>
    <col min="3" max="3" width="16.125" style="1" bestFit="1" customWidth="1"/>
    <col min="4" max="4" width="15.375" style="1" customWidth="1"/>
    <col min="5" max="5" width="10.125" style="1" customWidth="1"/>
    <col min="6" max="6" width="11.00390625" style="1" customWidth="1"/>
    <col min="7" max="7" width="11.25390625" style="1" customWidth="1"/>
    <col min="8" max="8" width="10.00390625" style="1" customWidth="1"/>
    <col min="9" max="9" width="10.625" style="1" customWidth="1"/>
    <col min="10" max="10" width="10.125" style="1" customWidth="1"/>
    <col min="11" max="11" width="11.00390625" style="1" customWidth="1"/>
    <col min="12" max="12" width="11.25390625" style="1" bestFit="1" customWidth="1"/>
    <col min="13" max="13" width="11.75390625" style="1" bestFit="1" customWidth="1"/>
    <col min="14" max="16384" width="0.875" style="1" customWidth="1"/>
  </cols>
  <sheetData>
    <row r="1" spans="9:13" ht="15">
      <c r="I1" s="2"/>
      <c r="L1" s="46" t="s">
        <v>28</v>
      </c>
      <c r="M1" s="46"/>
    </row>
    <row r="2" spans="9:13" ht="22.5" customHeight="1">
      <c r="I2" s="2"/>
      <c r="L2" s="46"/>
      <c r="M2" s="46"/>
    </row>
    <row r="3" spans="9:13" ht="12.75" customHeight="1">
      <c r="I3" s="2"/>
      <c r="L3" s="3"/>
      <c r="M3" s="3" t="s">
        <v>3</v>
      </c>
    </row>
    <row r="5" spans="1:13" s="4" customFormat="1" ht="33.75" customHeight="1">
      <c r="A5" s="23" t="s">
        <v>26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2:13" s="4" customFormat="1" ht="15.75">
      <c r="B6" s="5"/>
      <c r="C6" s="5"/>
      <c r="D6" s="5"/>
      <c r="E6" s="47" t="s">
        <v>27</v>
      </c>
      <c r="F6" s="47"/>
      <c r="G6" s="47"/>
      <c r="H6" s="47"/>
      <c r="I6" s="47"/>
      <c r="J6" s="47"/>
      <c r="K6" s="5"/>
      <c r="L6" s="5"/>
      <c r="M6" s="5"/>
    </row>
    <row r="7" spans="1:13" s="6" customFormat="1" ht="12.75" customHeight="1">
      <c r="A7" s="25" t="s">
        <v>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="7" customFormat="1" ht="15"/>
    <row r="9" spans="1:5" ht="15">
      <c r="A9" s="1" t="s">
        <v>1</v>
      </c>
      <c r="B9" s="26" t="s">
        <v>29</v>
      </c>
      <c r="C9" s="26"/>
      <c r="D9" s="26"/>
      <c r="E9" s="26"/>
    </row>
    <row r="10" spans="2:5" s="8" customFormat="1" ht="11.25">
      <c r="B10" s="27" t="s">
        <v>2</v>
      </c>
      <c r="C10" s="27"/>
      <c r="D10" s="27"/>
      <c r="E10" s="27"/>
    </row>
    <row r="12" spans="1:13" s="10" customFormat="1" ht="40.5" customHeight="1">
      <c r="A12" s="37" t="s">
        <v>4</v>
      </c>
      <c r="B12" s="28" t="s">
        <v>5</v>
      </c>
      <c r="C12" s="29"/>
      <c r="D12" s="30"/>
      <c r="E12" s="40" t="s">
        <v>14</v>
      </c>
      <c r="F12" s="51"/>
      <c r="G12" s="40" t="s">
        <v>8</v>
      </c>
      <c r="H12" s="41"/>
      <c r="I12" s="40" t="s">
        <v>9</v>
      </c>
      <c r="J12" s="41"/>
      <c r="K12" s="41"/>
      <c r="L12" s="41"/>
      <c r="M12" s="41"/>
    </row>
    <row r="13" spans="1:13" s="10" customFormat="1" ht="15.75" customHeight="1">
      <c r="A13" s="38"/>
      <c r="B13" s="31"/>
      <c r="C13" s="32"/>
      <c r="D13" s="33"/>
      <c r="E13" s="37" t="s">
        <v>6</v>
      </c>
      <c r="F13" s="37" t="s">
        <v>7</v>
      </c>
      <c r="G13" s="37" t="s">
        <v>6</v>
      </c>
      <c r="H13" s="28" t="s">
        <v>7</v>
      </c>
      <c r="I13" s="37" t="s">
        <v>6</v>
      </c>
      <c r="J13" s="37" t="s">
        <v>7</v>
      </c>
      <c r="K13" s="40" t="s">
        <v>10</v>
      </c>
      <c r="L13" s="41"/>
      <c r="M13" s="41"/>
    </row>
    <row r="14" spans="1:13" s="10" customFormat="1" ht="40.5" customHeight="1">
      <c r="A14" s="38"/>
      <c r="B14" s="34"/>
      <c r="C14" s="35"/>
      <c r="D14" s="36"/>
      <c r="E14" s="39"/>
      <c r="F14" s="39"/>
      <c r="G14" s="39"/>
      <c r="H14" s="34"/>
      <c r="I14" s="39"/>
      <c r="J14" s="39"/>
      <c r="K14" s="9" t="s">
        <v>11</v>
      </c>
      <c r="L14" s="9" t="s">
        <v>12</v>
      </c>
      <c r="M14" s="9" t="s">
        <v>13</v>
      </c>
    </row>
    <row r="15" spans="1:13" s="10" customFormat="1" ht="12.75">
      <c r="A15" s="39"/>
      <c r="B15" s="42">
        <v>1</v>
      </c>
      <c r="C15" s="43"/>
      <c r="D15" s="44"/>
      <c r="E15" s="11">
        <v>2</v>
      </c>
      <c r="F15" s="11">
        <v>3</v>
      </c>
      <c r="G15" s="11">
        <v>4</v>
      </c>
      <c r="H15" s="11">
        <v>5</v>
      </c>
      <c r="I15" s="11">
        <v>6</v>
      </c>
      <c r="J15" s="11">
        <v>7</v>
      </c>
      <c r="K15" s="11">
        <v>8</v>
      </c>
      <c r="L15" s="11">
        <v>9</v>
      </c>
      <c r="M15" s="11">
        <v>10</v>
      </c>
    </row>
    <row r="16" spans="1:13" s="10" customFormat="1" ht="12.75">
      <c r="A16" s="11">
        <v>1</v>
      </c>
      <c r="B16" s="42" t="s">
        <v>15</v>
      </c>
      <c r="C16" s="43"/>
      <c r="D16" s="44"/>
      <c r="E16" s="11">
        <f>E18+E20+E21+E22+E23+E24+E25</f>
        <v>819</v>
      </c>
      <c r="F16" s="11">
        <f aca="true" t="shared" si="0" ref="F16:M16">F18+F20+F21+F22+F23+F24+F25</f>
        <v>13964.233</v>
      </c>
      <c r="G16" s="11">
        <f t="shared" si="0"/>
        <v>819</v>
      </c>
      <c r="H16" s="11">
        <f t="shared" si="0"/>
        <v>13964.233</v>
      </c>
      <c r="I16" s="11">
        <f t="shared" si="0"/>
        <v>0</v>
      </c>
      <c r="J16" s="11">
        <f t="shared" si="0"/>
        <v>0</v>
      </c>
      <c r="K16" s="11">
        <f t="shared" si="0"/>
        <v>0</v>
      </c>
      <c r="L16" s="11">
        <f t="shared" si="0"/>
        <v>0</v>
      </c>
      <c r="M16" s="11">
        <f t="shared" si="0"/>
        <v>0</v>
      </c>
    </row>
    <row r="17" spans="1:13" s="13" customFormat="1" ht="12.75" customHeight="1">
      <c r="A17" s="9">
        <v>2</v>
      </c>
      <c r="B17" s="21" t="s">
        <v>16</v>
      </c>
      <c r="C17" s="22" t="s">
        <v>17</v>
      </c>
      <c r="D17" s="12" t="s">
        <v>18</v>
      </c>
      <c r="E17" s="48" t="s">
        <v>30</v>
      </c>
      <c r="F17" s="49"/>
      <c r="G17" s="49"/>
      <c r="H17" s="49"/>
      <c r="I17" s="49"/>
      <c r="J17" s="49"/>
      <c r="K17" s="49"/>
      <c r="L17" s="49"/>
      <c r="M17" s="50"/>
    </row>
    <row r="18" spans="1:13" s="13" customFormat="1" ht="25.5" customHeight="1">
      <c r="A18" s="9">
        <v>3</v>
      </c>
      <c r="B18" s="21"/>
      <c r="C18" s="22"/>
      <c r="D18" s="14" t="s">
        <v>19</v>
      </c>
      <c r="E18" s="11">
        <v>713</v>
      </c>
      <c r="F18" s="11">
        <v>3613.172</v>
      </c>
      <c r="G18" s="19">
        <v>713</v>
      </c>
      <c r="H18" s="19">
        <v>3613.172</v>
      </c>
      <c r="I18" s="11">
        <v>0</v>
      </c>
      <c r="J18" s="19">
        <v>0</v>
      </c>
      <c r="K18" s="19">
        <v>0</v>
      </c>
      <c r="L18" s="19">
        <v>0</v>
      </c>
      <c r="M18" s="19">
        <v>0</v>
      </c>
    </row>
    <row r="19" spans="1:13" s="13" customFormat="1" ht="12.75">
      <c r="A19" s="9">
        <v>4</v>
      </c>
      <c r="B19" s="21"/>
      <c r="C19" s="22" t="s">
        <v>20</v>
      </c>
      <c r="D19" s="12" t="s">
        <v>18</v>
      </c>
      <c r="E19" s="48" t="s">
        <v>31</v>
      </c>
      <c r="F19" s="49"/>
      <c r="G19" s="49"/>
      <c r="H19" s="49"/>
      <c r="I19" s="49"/>
      <c r="J19" s="49"/>
      <c r="K19" s="49"/>
      <c r="L19" s="49"/>
      <c r="M19" s="50"/>
    </row>
    <row r="20" spans="1:13" s="13" customFormat="1" ht="25.5" customHeight="1">
      <c r="A20" s="9">
        <v>5</v>
      </c>
      <c r="B20" s="21"/>
      <c r="C20" s="22"/>
      <c r="D20" s="14" t="s">
        <v>19</v>
      </c>
      <c r="E20" s="11">
        <v>21</v>
      </c>
      <c r="F20" s="11">
        <v>208.7</v>
      </c>
      <c r="G20" s="19">
        <v>21</v>
      </c>
      <c r="H20" s="19">
        <v>208.7</v>
      </c>
      <c r="I20" s="11">
        <v>0</v>
      </c>
      <c r="J20" s="19">
        <v>0</v>
      </c>
      <c r="K20" s="19">
        <v>0</v>
      </c>
      <c r="L20" s="19">
        <v>0</v>
      </c>
      <c r="M20" s="19">
        <v>0</v>
      </c>
    </row>
    <row r="21" spans="1:13" s="13" customFormat="1" ht="31.5" customHeight="1">
      <c r="A21" s="9">
        <v>6</v>
      </c>
      <c r="B21" s="21" t="s">
        <v>21</v>
      </c>
      <c r="C21" s="15" t="s">
        <v>17</v>
      </c>
      <c r="D21" s="14" t="s">
        <v>19</v>
      </c>
      <c r="E21" s="11">
        <v>30</v>
      </c>
      <c r="F21" s="11">
        <v>459.204</v>
      </c>
      <c r="G21" s="19">
        <v>30</v>
      </c>
      <c r="H21" s="19">
        <v>459.204</v>
      </c>
      <c r="I21" s="11">
        <v>0</v>
      </c>
      <c r="J21" s="19">
        <v>0</v>
      </c>
      <c r="K21" s="19">
        <v>0</v>
      </c>
      <c r="L21" s="19">
        <v>0</v>
      </c>
      <c r="M21" s="19">
        <v>0</v>
      </c>
    </row>
    <row r="22" spans="1:13" s="13" customFormat="1" ht="31.5" customHeight="1">
      <c r="A22" s="9">
        <v>7</v>
      </c>
      <c r="B22" s="21"/>
      <c r="C22" s="15" t="s">
        <v>20</v>
      </c>
      <c r="D22" s="14" t="s">
        <v>19</v>
      </c>
      <c r="E22" s="11">
        <v>20</v>
      </c>
      <c r="F22" s="11">
        <v>1910.99</v>
      </c>
      <c r="G22" s="19">
        <v>20</v>
      </c>
      <c r="H22" s="19">
        <v>1910.99</v>
      </c>
      <c r="I22" s="11">
        <v>0</v>
      </c>
      <c r="J22" s="19">
        <v>0</v>
      </c>
      <c r="K22" s="19">
        <v>0</v>
      </c>
      <c r="L22" s="19">
        <v>0</v>
      </c>
      <c r="M22" s="19">
        <v>0</v>
      </c>
    </row>
    <row r="23" spans="1:13" s="13" customFormat="1" ht="31.5" customHeight="1">
      <c r="A23" s="9">
        <v>8</v>
      </c>
      <c r="B23" s="21" t="s">
        <v>22</v>
      </c>
      <c r="C23" s="15" t="s">
        <v>17</v>
      </c>
      <c r="D23" s="14" t="s">
        <v>19</v>
      </c>
      <c r="E23" s="11">
        <v>8</v>
      </c>
      <c r="F23" s="11">
        <v>44.3</v>
      </c>
      <c r="G23" s="19">
        <v>8</v>
      </c>
      <c r="H23" s="19">
        <v>44.3</v>
      </c>
      <c r="I23" s="11">
        <v>0</v>
      </c>
      <c r="J23" s="19">
        <v>0</v>
      </c>
      <c r="K23" s="19">
        <v>0</v>
      </c>
      <c r="L23" s="19">
        <v>0</v>
      </c>
      <c r="M23" s="19">
        <v>0</v>
      </c>
    </row>
    <row r="24" spans="1:13" s="13" customFormat="1" ht="31.5" customHeight="1">
      <c r="A24" s="9">
        <v>9</v>
      </c>
      <c r="B24" s="21"/>
      <c r="C24" s="15" t="s">
        <v>20</v>
      </c>
      <c r="D24" s="14" t="s">
        <v>19</v>
      </c>
      <c r="E24" s="11">
        <v>3</v>
      </c>
      <c r="F24" s="11">
        <v>1758.8970000000002</v>
      </c>
      <c r="G24" s="19">
        <v>3</v>
      </c>
      <c r="H24" s="19">
        <v>1758.8970000000002</v>
      </c>
      <c r="I24" s="11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s="13" customFormat="1" ht="13.5" customHeight="1">
      <c r="A25" s="9">
        <v>10</v>
      </c>
      <c r="B25" s="22" t="s">
        <v>23</v>
      </c>
      <c r="C25" s="22"/>
      <c r="D25" s="22"/>
      <c r="E25" s="11">
        <v>24</v>
      </c>
      <c r="F25" s="11">
        <v>5968.97</v>
      </c>
      <c r="G25" s="19">
        <v>24</v>
      </c>
      <c r="H25" s="19">
        <v>5968.97</v>
      </c>
      <c r="I25" s="11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s="18" customFormat="1" ht="13.5" customHeight="1">
      <c r="A26" s="16">
        <v>11</v>
      </c>
      <c r="B26" s="45" t="s">
        <v>24</v>
      </c>
      <c r="C26" s="45"/>
      <c r="D26" s="45"/>
      <c r="E26" s="17">
        <f>E16+E27</f>
        <v>819</v>
      </c>
      <c r="F26" s="17">
        <f aca="true" t="shared" si="1" ref="F26:M26">F16+F27</f>
        <v>13964.233</v>
      </c>
      <c r="G26" s="17">
        <f t="shared" si="1"/>
        <v>819</v>
      </c>
      <c r="H26" s="17">
        <f t="shared" si="1"/>
        <v>13964.233</v>
      </c>
      <c r="I26" s="17">
        <f t="shared" si="1"/>
        <v>0</v>
      </c>
      <c r="J26" s="17">
        <f t="shared" si="1"/>
        <v>0</v>
      </c>
      <c r="K26" s="17">
        <f t="shared" si="1"/>
        <v>0</v>
      </c>
      <c r="L26" s="17">
        <f t="shared" si="1"/>
        <v>0</v>
      </c>
      <c r="M26" s="17">
        <f t="shared" si="1"/>
        <v>0</v>
      </c>
    </row>
    <row r="27" spans="1:13" s="20" customFormat="1" ht="12.75">
      <c r="A27" s="9">
        <v>12</v>
      </c>
      <c r="B27" s="22" t="s">
        <v>25</v>
      </c>
      <c r="C27" s="22"/>
      <c r="D27" s="22"/>
      <c r="E27" s="11">
        <v>0</v>
      </c>
      <c r="F27" s="11">
        <v>0</v>
      </c>
      <c r="G27" s="19">
        <v>0</v>
      </c>
      <c r="H27" s="19">
        <v>0</v>
      </c>
      <c r="I27" s="11">
        <v>0</v>
      </c>
      <c r="J27" s="19">
        <v>0</v>
      </c>
      <c r="K27" s="19">
        <v>0</v>
      </c>
      <c r="L27" s="19">
        <v>0</v>
      </c>
      <c r="M27" s="19">
        <v>0</v>
      </c>
    </row>
  </sheetData>
  <sheetProtection sort="0" autoFilter="0" pivotTables="0"/>
  <mergeCells count="30">
    <mergeCell ref="B25:D25"/>
    <mergeCell ref="B16:D16"/>
    <mergeCell ref="B26:D26"/>
    <mergeCell ref="B27:D27"/>
    <mergeCell ref="L1:M2"/>
    <mergeCell ref="E6:J6"/>
    <mergeCell ref="E19:M19"/>
    <mergeCell ref="E17:M17"/>
    <mergeCell ref="E12:F12"/>
    <mergeCell ref="G12:H12"/>
    <mergeCell ref="A12:A15"/>
    <mergeCell ref="I13:I14"/>
    <mergeCell ref="J13:J14"/>
    <mergeCell ref="K13:M13"/>
    <mergeCell ref="I12:M12"/>
    <mergeCell ref="B15:D15"/>
    <mergeCell ref="E13:E14"/>
    <mergeCell ref="F13:F14"/>
    <mergeCell ref="G13:G14"/>
    <mergeCell ref="H13:H14"/>
    <mergeCell ref="B17:B20"/>
    <mergeCell ref="B21:B22"/>
    <mergeCell ref="B23:B24"/>
    <mergeCell ref="C17:C18"/>
    <mergeCell ref="C19:C20"/>
    <mergeCell ref="A5:M5"/>
    <mergeCell ref="A7:M7"/>
    <mergeCell ref="B9:E9"/>
    <mergeCell ref="B10:E10"/>
    <mergeCell ref="B12:D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Шалаев Вячеслав Владимирович</cp:lastModifiedBy>
  <cp:lastPrinted>2019-03-07T05:50:29Z</cp:lastPrinted>
  <dcterms:created xsi:type="dcterms:W3CDTF">2011-01-11T10:25:48Z</dcterms:created>
  <dcterms:modified xsi:type="dcterms:W3CDTF">2019-08-09T05:44:53Z</dcterms:modified>
  <cp:category/>
  <cp:version/>
  <cp:contentType/>
  <cp:contentStatus/>
</cp:coreProperties>
</file>