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отреб.хар-ки" sheetId="1" r:id="rId1"/>
    <sheet name="Программа СН" sheetId="2" r:id="rId2"/>
    <sheet name="ПКВ" sheetId="3" r:id="rId3"/>
  </sheets>
  <definedNames>
    <definedName name="_xlnm.Print_Titles" localSheetId="2">'ПКВ'!$10:$11</definedName>
    <definedName name="_xlnm.Print_Area" localSheetId="2">'ПКВ'!$A$1:$FE$38</definedName>
  </definedNames>
  <calcPr fullCalcOnLoad="1"/>
</workbook>
</file>

<file path=xl/sharedStrings.xml><?xml version="1.0" encoding="utf-8"?>
<sst xmlns="http://schemas.openxmlformats.org/spreadsheetml/2006/main" count="175" uniqueCount="120">
  <si>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</si>
  <si>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</si>
  <si>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</si>
  <si>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</si>
  <si>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</si>
  <si>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</si>
  <si>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</si>
  <si>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</si>
  <si>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</si>
  <si>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</si>
  <si>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</si>
  <si>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</si>
  <si>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</si>
  <si>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</si>
  <si>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</si>
  <si>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</si>
  <si>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</si>
  <si>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</si>
  <si>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</si>
  <si>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</si>
  <si>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</si>
  <si>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</si>
  <si>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</si>
  <si>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</si>
  <si>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</si>
  <si>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</si>
  <si>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</si>
  <si>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</si>
  <si>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</si>
  <si>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</si>
  <si>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</si>
  <si>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</si>
  <si>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2.2</t>
  </si>
  <si>
    <t>2.3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</si>
  <si>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</si>
  <si>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</si>
  <si>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</si>
  <si>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</si>
  <si>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</si>
  <si>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</si>
  <si>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</si>
  <si>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</si>
  <si>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</si>
  <si>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</si>
  <si>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</si>
  <si>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</si>
  <si>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</si>
  <si>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</si>
  <si>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</si>
  <si>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</si>
  <si>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</si>
  <si>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</si>
  <si>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</si>
  <si>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</si>
  <si>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</si>
  <si>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</si>
  <si>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</si>
  <si>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</si>
  <si>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</si>
  <si>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</si>
  <si>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</si>
  <si>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</si>
  <si>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</si>
  <si>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</si>
  <si>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</si>
  <si>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</si>
  <si>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МПа</t>
  </si>
  <si>
    <t>в том числе объекты капитального строительства (основные стройки)</t>
  </si>
  <si>
    <t xml:space="preserve"> -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</si>
  <si>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</si>
  <si>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</si>
  <si>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</si>
  <si>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</si>
  <si>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</si>
  <si>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63-160</t>
  </si>
  <si>
    <t>2.6</t>
  </si>
  <si>
    <t>АО "Газпром газораспределение Пермь"</t>
  </si>
  <si>
    <t xml:space="preserve">эксплуатируемых ЗАО "Газпром газораспределение Пермь" на 2015-2017 годы за счет средств специальной надбавки. </t>
  </si>
  <si>
    <t>Техническое перевооружение газопровода от ГРС -2 до ТЭЦ-14,  Адрес: город Пермь Ласьвинская,105,  инв.№ 0600001078.</t>
  </si>
  <si>
    <t>г.Пермь, ул.Промышленная, 80 «б», 1 эт.здание котельной с антресольным этажом, лит. «А»,инв.№0600000137</t>
  </si>
  <si>
    <t>2.1</t>
  </si>
  <si>
    <t>2.4</t>
  </si>
  <si>
    <t>2.5</t>
  </si>
  <si>
    <t>2.7</t>
  </si>
  <si>
    <t>2.8</t>
  </si>
  <si>
    <t>2.9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</si>
  <si>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</si>
  <si>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</si>
  <si>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63-225</t>
  </si>
  <si>
    <t>Распределительные газопроводы с. Сосново Чайковского района Пермского края</t>
  </si>
  <si>
    <t>17</t>
  </si>
  <si>
    <t>Система газоснабжения г. Березники ( газопровод высокого давления  в составе: газопровод от ул.Свердлова по ул.Солнечной до ГРП-9, инв.№ 0200001720</t>
  </si>
  <si>
    <t>Газопровод город Пермь к котельной завода им. Ленина, Мотовилихинского района, инв. № 0600002573,</t>
  </si>
  <si>
    <t>г.Пермь, ул.Промышленная, 80 «б», 1 эт.здание ГРП, лит. «В» инв.0600000255</t>
  </si>
  <si>
    <t>Газопровод высокого давления через р.Ирень, п.Нагорный от ГРС до котельной 175 квартала г.Кунгура, инв. № 0700000655</t>
  </si>
  <si>
    <t>Здание гаража (лит. Б-Б2), общая площадь 1390,8 кв.м, г. Кунгур, Кирпичного з-да, инв. № 0700000685</t>
  </si>
  <si>
    <t>2-этажное кирпичное здание админстративно-бытового корпуса, г. Чернушка, ул. Ленина 70а, инв.№ 0800001873,</t>
  </si>
  <si>
    <t>Реконструкция здания по ул. Героев Хасана, 107а. Инв. № 0600000168</t>
  </si>
  <si>
    <t>2015</t>
  </si>
  <si>
    <t>Автомобиль МАЗ 6501</t>
  </si>
  <si>
    <t>Установка поверочная УПГА-0,6/2500-РГ (Со стендом для проверки прочности и герметичности СППГ в комплекте)</t>
  </si>
  <si>
    <t>6.3</t>
  </si>
  <si>
    <t>Технологическое оборудование Ravetti для работ с двухсторонним перекрытием газопровода  Ду250 до 300 под давлениеми до 12кг/см2 без отключения среды с возможностью установки байпасной линии.</t>
  </si>
  <si>
    <t>6.4</t>
  </si>
  <si>
    <t>Погрузчик JCB 531-70</t>
  </si>
  <si>
    <t>Межпоселковый газопровод высокого давления I категории д.Романята-д.Мартыновцы-д.Большие Корякины-с.Васильевское Ильинского района Пермского края</t>
  </si>
  <si>
    <t>Распределительный газопровод низкого давления микрорайона "Заболотный" уч-к № 7 (2-я очередь) в г. Кудымкар Пермского края</t>
  </si>
  <si>
    <t>Распределительный газопровод низкого давления уч-к № 9 в г. Кудымкар Пермского края</t>
  </si>
  <si>
    <t>Распределительные газопроводы д. Меркуши Частинского района Пермского края</t>
  </si>
  <si>
    <t xml:space="preserve">Газопровод высокого давления, ГРПБ, газопровод низкого давления по ул. Первомайская, ул. Коммунистическая п. Дивья Добрянского района Пермского края.  </t>
  </si>
  <si>
    <t>160-225</t>
  </si>
  <si>
    <t>Распределительные газопроводы с.Насадка Кунгурского района Пермского края</t>
  </si>
  <si>
    <t>63-90</t>
  </si>
  <si>
    <t>Распределительный газопровод д.Большая Мось Фроловского сельского поселения. 1 очередь.для газификации земельных участков, выделяемых многодетным семьям</t>
  </si>
  <si>
    <r>
      <t>Новые объекты</t>
    </r>
    <r>
      <rPr>
        <vertAlign val="superscript"/>
        <sz val="8"/>
        <rFont val="Times New Roman"/>
        <family val="1"/>
      </rPr>
      <t>4</t>
    </r>
  </si>
  <si>
    <t>4.1</t>
  </si>
  <si>
    <t>Газопровод высокого давления. от КС-16 Добрянская - до жилого поселка Газовиков   по ул. Демидковская п. Полазна Добрянского района Пермского края ,инв. №0700001327</t>
  </si>
  <si>
    <t>4кв.2016г.</t>
  </si>
  <si>
    <t>2кв.2018г.</t>
  </si>
  <si>
    <t>108-219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</si>
</sst>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_р_._-;\-* #,##0_р_._-;_-* &quot;-&quot;??_р_._-;_-@_-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6" fillId="0" borderId="0" xfId="54" applyFont="1" applyFill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vertical="center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8" xfId="53" applyNumberFormat="1" applyFont="1" applyFill="1" applyBorder="1" applyAlignment="1">
      <alignment horizontal="center" vertical="center"/>
      <protection/>
    </xf>
    <xf numFmtId="4" fontId="1" fillId="33" borderId="19" xfId="53" applyNumberFormat="1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left" wrapText="1"/>
      <protection/>
    </xf>
    <xf numFmtId="0" fontId="2" fillId="0" borderId="22" xfId="55" applyFont="1" applyBorder="1" applyAlignment="1">
      <alignment horizontal="left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23" xfId="55" applyNumberFormat="1" applyFont="1" applyBorder="1" applyAlignment="1">
      <alignment horizontal="center" vertical="center"/>
      <protection/>
    </xf>
    <xf numFmtId="49" fontId="2" fillId="0" borderId="24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16" fillId="0" borderId="0" xfId="54" applyFont="1" applyFill="1" applyAlignment="1">
      <alignment horizontal="left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justify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23" xfId="54" applyNumberFormat="1" applyFont="1" applyFill="1" applyBorder="1" applyAlignment="1">
      <alignment horizontal="center" vertical="center"/>
      <protection/>
    </xf>
    <xf numFmtId="49" fontId="1" fillId="0" borderId="24" xfId="54" applyNumberFormat="1" applyFont="1" applyFill="1" applyBorder="1" applyAlignment="1">
      <alignment horizontal="center" vertical="center"/>
      <protection/>
    </xf>
    <xf numFmtId="0" fontId="1" fillId="0" borderId="23" xfId="54" applyFont="1" applyFill="1" applyBorder="1" applyAlignment="1">
      <alignment horizontal="left" vertical="center" wrapText="1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8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18" xfId="53" applyNumberFormat="1" applyFont="1" applyFill="1" applyBorder="1" applyAlignment="1">
      <alignment horizontal="center" vertical="center"/>
      <protection/>
    </xf>
    <xf numFmtId="4" fontId="1" fillId="0" borderId="19" xfId="53" applyNumberFormat="1" applyFont="1" applyFill="1" applyBorder="1" applyAlignment="1">
      <alignment horizontal="center" vertical="center"/>
      <protection/>
    </xf>
    <xf numFmtId="195" fontId="1" fillId="0" borderId="11" xfId="54" applyNumberFormat="1" applyFont="1" applyFill="1" applyBorder="1" applyAlignment="1">
      <alignment horizontal="center" vertical="center"/>
      <protection/>
    </xf>
    <xf numFmtId="195" fontId="1" fillId="0" borderId="18" xfId="54" applyNumberFormat="1" applyFont="1" applyFill="1" applyBorder="1" applyAlignment="1">
      <alignment horizontal="center" vertical="center"/>
      <protection/>
    </xf>
    <xf numFmtId="195" fontId="1" fillId="0" borderId="19" xfId="54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18" xfId="54" applyNumberFormat="1" applyFont="1" applyFill="1" applyBorder="1" applyAlignment="1">
      <alignment horizontal="center"/>
      <protection/>
    </xf>
    <xf numFmtId="49" fontId="1" fillId="0" borderId="19" xfId="54" applyNumberFormat="1" applyFont="1" applyFill="1" applyBorder="1" applyAlignment="1">
      <alignment horizontal="center"/>
      <protection/>
    </xf>
    <xf numFmtId="0" fontId="1" fillId="0" borderId="14" xfId="54" applyFont="1" applyFill="1" applyBorder="1" applyAlignment="1">
      <alignment horizontal="left" wrapText="1"/>
      <protection/>
    </xf>
    <xf numFmtId="4" fontId="1" fillId="33" borderId="25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4" fontId="1" fillId="33" borderId="26" xfId="53" applyNumberFormat="1" applyFont="1" applyFill="1" applyBorder="1" applyAlignment="1">
      <alignment horizontal="center" vertical="center"/>
      <protection/>
    </xf>
    <xf numFmtId="194" fontId="1" fillId="0" borderId="11" xfId="54" applyNumberFormat="1" applyFont="1" applyFill="1" applyBorder="1" applyAlignment="1">
      <alignment horizontal="center"/>
      <protection/>
    </xf>
    <xf numFmtId="194" fontId="1" fillId="0" borderId="18" xfId="54" applyNumberFormat="1" applyFont="1" applyFill="1" applyBorder="1" applyAlignment="1">
      <alignment horizontal="center"/>
      <protection/>
    </xf>
    <xf numFmtId="194" fontId="1" fillId="0" borderId="19" xfId="54" applyNumberFormat="1" applyFont="1" applyFill="1" applyBorder="1" applyAlignment="1">
      <alignment horizontal="center"/>
      <protection/>
    </xf>
    <xf numFmtId="171" fontId="1" fillId="0" borderId="11" xfId="54" applyNumberFormat="1" applyFont="1" applyFill="1" applyBorder="1" applyAlignment="1">
      <alignment horizontal="center"/>
      <protection/>
    </xf>
    <xf numFmtId="171" fontId="1" fillId="0" borderId="18" xfId="54" applyNumberFormat="1" applyFont="1" applyFill="1" applyBorder="1" applyAlignment="1">
      <alignment horizontal="center"/>
      <protection/>
    </xf>
    <xf numFmtId="171" fontId="1" fillId="0" borderId="19" xfId="54" applyNumberFormat="1" applyFont="1" applyFill="1" applyBorder="1" applyAlignment="1">
      <alignment horizontal="center"/>
      <protection/>
    </xf>
    <xf numFmtId="0" fontId="1" fillId="0" borderId="18" xfId="54" applyFont="1" applyFill="1" applyBorder="1" applyAlignment="1">
      <alignment horizontal="left" wrapText="1" indent="1"/>
      <protection/>
    </xf>
    <xf numFmtId="0" fontId="1" fillId="0" borderId="19" xfId="54" applyFont="1" applyFill="1" applyBorder="1" applyAlignment="1">
      <alignment horizontal="left" wrapText="1" indent="1"/>
      <protection/>
    </xf>
    <xf numFmtId="171" fontId="1" fillId="0" borderId="15" xfId="54" applyNumberFormat="1" applyFont="1" applyFill="1" applyBorder="1" applyAlignment="1">
      <alignment horizontal="center"/>
      <protection/>
    </xf>
    <xf numFmtId="171" fontId="1" fillId="0" borderId="14" xfId="54" applyNumberFormat="1" applyFont="1" applyFill="1" applyBorder="1" applyAlignment="1">
      <alignment horizontal="center"/>
      <protection/>
    </xf>
    <xf numFmtId="171" fontId="1" fillId="0" borderId="27" xfId="54" applyNumberFormat="1" applyFont="1" applyFill="1" applyBorder="1" applyAlignment="1">
      <alignment horizontal="center"/>
      <protection/>
    </xf>
    <xf numFmtId="171" fontId="1" fillId="0" borderId="28" xfId="54" applyNumberFormat="1" applyFont="1" applyFill="1" applyBorder="1" applyAlignment="1">
      <alignment horizontal="center"/>
      <protection/>
    </xf>
    <xf numFmtId="187" fontId="1" fillId="0" borderId="28" xfId="65" applyFont="1" applyFill="1" applyBorder="1" applyAlignment="1">
      <alignment horizontal="center"/>
    </xf>
    <xf numFmtId="187" fontId="1" fillId="0" borderId="14" xfId="65" applyFont="1" applyFill="1" applyBorder="1" applyAlignment="1">
      <alignment horizontal="center"/>
    </xf>
    <xf numFmtId="187" fontId="1" fillId="0" borderId="16" xfId="65" applyFont="1" applyFill="1" applyBorder="1" applyAlignment="1">
      <alignment horizontal="center"/>
    </xf>
    <xf numFmtId="0" fontId="1" fillId="0" borderId="29" xfId="54" applyFont="1" applyFill="1" applyBorder="1" applyAlignment="1">
      <alignment horizontal="center" vertical="center"/>
      <protection/>
    </xf>
    <xf numFmtId="0" fontId="15" fillId="0" borderId="18" xfId="54" applyFont="1" applyFill="1" applyBorder="1" applyAlignment="1">
      <alignment horizontal="left" wrapText="1" indent="1"/>
      <protection/>
    </xf>
    <xf numFmtId="0" fontId="15" fillId="0" borderId="19" xfId="54" applyFont="1" applyFill="1" applyBorder="1" applyAlignment="1">
      <alignment horizontal="left" wrapText="1" indent="1"/>
      <protection/>
    </xf>
    <xf numFmtId="194" fontId="1" fillId="0" borderId="28" xfId="54" applyNumberFormat="1" applyFont="1" applyFill="1" applyBorder="1" applyAlignment="1">
      <alignment horizontal="center"/>
      <protection/>
    </xf>
    <xf numFmtId="194" fontId="1" fillId="0" borderId="14" xfId="54" applyNumberFormat="1" applyFont="1" applyFill="1" applyBorder="1" applyAlignment="1">
      <alignment horizontal="center"/>
      <protection/>
    </xf>
    <xf numFmtId="194" fontId="1" fillId="0" borderId="16" xfId="54" applyNumberFormat="1" applyFont="1" applyFill="1" applyBorder="1" applyAlignment="1">
      <alignment horizontal="center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1" fillId="0" borderId="30" xfId="54" applyNumberFormat="1" applyFont="1" applyFill="1" applyBorder="1" applyAlignment="1">
      <alignment horizontal="center" vertical="center"/>
      <protection/>
    </xf>
    <xf numFmtId="49" fontId="1" fillId="0" borderId="31" xfId="54" applyNumberFormat="1" applyFont="1" applyFill="1" applyBorder="1" applyAlignment="1">
      <alignment horizontal="center" vertical="center"/>
      <protection/>
    </xf>
    <xf numFmtId="4" fontId="1" fillId="0" borderId="31" xfId="54" applyNumberFormat="1" applyFont="1" applyFill="1" applyBorder="1" applyAlignment="1">
      <alignment horizontal="center" vertical="center"/>
      <protection/>
    </xf>
    <xf numFmtId="4" fontId="1" fillId="0" borderId="32" xfId="54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18" xfId="54" applyNumberFormat="1" applyFont="1" applyFill="1" applyBorder="1" applyAlignment="1">
      <alignment horizontal="center" vertical="center"/>
      <protection/>
    </xf>
    <xf numFmtId="4" fontId="1" fillId="0" borderId="19" xfId="54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17" xfId="54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49" fontId="1" fillId="0" borderId="19" xfId="54" applyNumberFormat="1" applyFont="1" applyBorder="1" applyAlignment="1">
      <alignment horizontal="center" vertical="center"/>
      <protection/>
    </xf>
    <xf numFmtId="0" fontId="1" fillId="0" borderId="18" xfId="54" applyFont="1" applyBorder="1" applyAlignment="1">
      <alignment horizontal="left" vertical="center" wrapText="1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17" xfId="54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Border="1" applyAlignment="1">
      <alignment horizontal="center" vertical="center"/>
      <protection/>
    </xf>
    <xf numFmtId="4" fontId="1" fillId="0" borderId="18" xfId="54" applyNumberFormat="1" applyFont="1" applyBorder="1" applyAlignment="1">
      <alignment horizontal="center" vertical="center"/>
      <protection/>
    </xf>
    <xf numFmtId="4" fontId="1" fillId="0" borderId="19" xfId="54" applyNumberFormat="1" applyFont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vertical="center"/>
      <protection/>
    </xf>
    <xf numFmtId="0" fontId="1" fillId="33" borderId="33" xfId="54" applyFont="1" applyFill="1" applyBorder="1" applyAlignment="1">
      <alignment horizontal="center"/>
      <protection/>
    </xf>
    <xf numFmtId="0" fontId="1" fillId="33" borderId="34" xfId="54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0" borderId="20" xfId="54" applyFont="1" applyBorder="1" applyAlignment="1">
      <alignment horizontal="center" vertical="top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21" xfId="54" applyNumberFormat="1" applyFont="1" applyBorder="1" applyAlignment="1">
      <alignment horizontal="center"/>
      <protection/>
    </xf>
    <xf numFmtId="49" fontId="1" fillId="0" borderId="22" xfId="54" applyNumberFormat="1" applyFont="1" applyBorder="1" applyAlignment="1">
      <alignment horizontal="center"/>
      <protection/>
    </xf>
    <xf numFmtId="0" fontId="1" fillId="0" borderId="21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4" fontId="1" fillId="0" borderId="10" xfId="54" applyNumberFormat="1" applyFont="1" applyBorder="1" applyAlignment="1">
      <alignment horizontal="center"/>
      <protection/>
    </xf>
    <xf numFmtId="4" fontId="1" fillId="0" borderId="21" xfId="54" applyNumberFormat="1" applyFont="1" applyBorder="1" applyAlignment="1">
      <alignment horizontal="center"/>
      <protection/>
    </xf>
    <xf numFmtId="4" fontId="1" fillId="0" borderId="22" xfId="54" applyNumberFormat="1" applyFont="1" applyBorder="1" applyAlignment="1">
      <alignment horizontal="center"/>
      <protection/>
    </xf>
    <xf numFmtId="0" fontId="1" fillId="33" borderId="35" xfId="54" applyFont="1" applyFill="1" applyBorder="1" applyAlignment="1">
      <alignment horizontal="center"/>
      <protection/>
    </xf>
    <xf numFmtId="0" fontId="1" fillId="0" borderId="20" xfId="54" applyFont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center" vertical="top"/>
      <protection/>
    </xf>
    <xf numFmtId="49" fontId="15" fillId="0" borderId="14" xfId="54" applyNumberFormat="1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36" xfId="54" applyFont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left" vertical="center" wrapText="1"/>
      <protection/>
    </xf>
    <xf numFmtId="3" fontId="1" fillId="0" borderId="29" xfId="0" applyNumberFormat="1" applyFont="1" applyFill="1" applyBorder="1" applyAlignment="1">
      <alignment horizontal="center" vertical="center"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49" fontId="1" fillId="0" borderId="19" xfId="53" applyNumberFormat="1" applyFont="1" applyFill="1" applyBorder="1" applyAlignment="1">
      <alignment horizontal="center" vertical="center"/>
      <protection/>
    </xf>
    <xf numFmtId="4" fontId="1" fillId="0" borderId="29" xfId="0" applyNumberFormat="1" applyFont="1" applyFill="1" applyBorder="1" applyAlignment="1">
      <alignment horizontal="center" vertical="center"/>
    </xf>
    <xf numFmtId="4" fontId="1" fillId="33" borderId="19" xfId="53" applyNumberFormat="1" applyFont="1" applyFill="1" applyBorder="1" applyAlignment="1">
      <alignment horizontal="center" vertical="center"/>
      <protection/>
    </xf>
    <xf numFmtId="4" fontId="1" fillId="0" borderId="29" xfId="53" applyNumberFormat="1" applyFont="1" applyFill="1" applyBorder="1" applyAlignment="1">
      <alignment horizontal="center" vertical="center"/>
      <protection/>
    </xf>
    <xf numFmtId="0" fontId="1" fillId="0" borderId="11" xfId="53" applyNumberFormat="1" applyFont="1" applyFill="1" applyBorder="1" applyAlignment="1">
      <alignment horizontal="center" vertical="center"/>
      <protection/>
    </xf>
    <xf numFmtId="0" fontId="1" fillId="0" borderId="18" xfId="53" applyNumberFormat="1" applyFont="1" applyFill="1" applyBorder="1" applyAlignment="1">
      <alignment horizontal="center" vertical="center"/>
      <protection/>
    </xf>
    <xf numFmtId="0" fontId="1" fillId="0" borderId="19" xfId="53" applyNumberFormat="1" applyFont="1" applyFill="1" applyBorder="1" applyAlignment="1">
      <alignment horizontal="center" vertical="center"/>
      <protection/>
    </xf>
    <xf numFmtId="3" fontId="1" fillId="0" borderId="11" xfId="53" applyNumberFormat="1" applyFont="1" applyFill="1" applyBorder="1" applyAlignment="1">
      <alignment horizontal="center" vertical="center"/>
      <protection/>
    </xf>
    <xf numFmtId="3" fontId="1" fillId="0" borderId="18" xfId="53" applyNumberFormat="1" applyFont="1" applyFill="1" applyBorder="1" applyAlignment="1">
      <alignment horizontal="center" vertical="center"/>
      <protection/>
    </xf>
    <xf numFmtId="3" fontId="1" fillId="0" borderId="19" xfId="53" applyNumberFormat="1" applyFont="1" applyFill="1" applyBorder="1" applyAlignment="1">
      <alignment horizontal="center" vertical="center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36" xfId="53" applyFont="1" applyBorder="1" applyAlignment="1">
      <alignment horizontal="center" vertical="center" wrapText="1"/>
      <protection/>
    </xf>
    <xf numFmtId="0" fontId="1" fillId="0" borderId="37" xfId="53" applyFont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1" xfId="53" applyNumberFormat="1" applyFont="1" applyBorder="1" applyAlignment="1">
      <alignment horizontal="center" vertical="center"/>
      <protection/>
    </xf>
    <xf numFmtId="49" fontId="1" fillId="0" borderId="22" xfId="53" applyNumberFormat="1" applyFont="1" applyBorder="1" applyAlignment="1">
      <alignment horizontal="center" vertical="center"/>
      <protection/>
    </xf>
    <xf numFmtId="0" fontId="1" fillId="0" borderId="21" xfId="53" applyFont="1" applyBorder="1" applyAlignment="1">
      <alignment horizontal="left" vertical="center" wrapText="1"/>
      <protection/>
    </xf>
    <xf numFmtId="0" fontId="1" fillId="0" borderId="22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1" xfId="53" applyNumberFormat="1" applyFont="1" applyBorder="1" applyAlignment="1">
      <alignment horizontal="center" vertical="center"/>
      <protection/>
    </xf>
    <xf numFmtId="4" fontId="1" fillId="0" borderId="22" xfId="53" applyNumberFormat="1" applyFont="1" applyBorder="1" applyAlignment="1">
      <alignment horizontal="center" vertical="center"/>
      <protection/>
    </xf>
    <xf numFmtId="0" fontId="1" fillId="0" borderId="37" xfId="53" applyFont="1" applyBorder="1" applyAlignment="1">
      <alignment horizontal="center" vertical="center"/>
      <protection/>
    </xf>
    <xf numFmtId="4" fontId="1" fillId="33" borderId="35" xfId="53" applyNumberFormat="1" applyFont="1" applyFill="1" applyBorder="1" applyAlignment="1">
      <alignment horizontal="center" vertical="center"/>
      <protection/>
    </xf>
    <xf numFmtId="4" fontId="1" fillId="33" borderId="33" xfId="53" applyNumberFormat="1" applyFont="1" applyFill="1" applyBorder="1" applyAlignment="1">
      <alignment horizontal="center" vertical="center"/>
      <protection/>
    </xf>
    <xf numFmtId="4" fontId="1" fillId="33" borderId="34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0" fontId="1" fillId="0" borderId="36" xfId="53" applyFont="1" applyBorder="1" applyAlignment="1">
      <alignment horizontal="center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1" fillId="0" borderId="29" xfId="53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CD16" sqref="CD16:DA16"/>
    </sheetView>
  </sheetViews>
  <sheetFormatPr defaultColWidth="0.85546875" defaultRowHeight="12.75"/>
  <cols>
    <col min="1" max="16384" width="0.85546875" style="10" customWidth="1"/>
  </cols>
  <sheetData>
    <row r="1" s="8" customFormat="1" ht="12">
      <c r="DA1" s="9" t="s">
        <v>46</v>
      </c>
    </row>
    <row r="2" s="8" customFormat="1" ht="12">
      <c r="DA2" s="9" t="s">
        <v>0</v>
      </c>
    </row>
    <row r="3" s="8" customFormat="1" ht="12">
      <c r="DA3" s="9" t="s">
        <v>1</v>
      </c>
    </row>
    <row r="6" spans="1:105" ht="14.25">
      <c r="A6" s="56" t="s">
        <v>47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7" spans="1:105" ht="14.25">
      <c r="A7" s="56" t="s">
        <v>48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</row>
    <row r="8" spans="23:81" ht="28.5" customHeight="1">
      <c r="W8" s="57" t="s">
        <v>76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8" t="s">
        <v>45</v>
      </c>
      <c r="BR8" s="58"/>
      <c r="BS8" s="58"/>
      <c r="BT8" s="58"/>
      <c r="BU8" s="58"/>
      <c r="BV8" s="58"/>
      <c r="BW8" s="58"/>
      <c r="BX8" s="59" t="s">
        <v>90</v>
      </c>
      <c r="BY8" s="59"/>
      <c r="BZ8" s="59"/>
      <c r="CA8" s="11" t="s">
        <v>10</v>
      </c>
      <c r="CB8" s="12"/>
      <c r="CC8" s="12"/>
    </row>
    <row r="9" spans="23:68" ht="12.75">
      <c r="W9" s="60" t="s">
        <v>2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</row>
    <row r="10" spans="1:105" ht="14.25">
      <c r="A10" s="56" t="s">
        <v>49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  <row r="12" ht="13.5" thickBot="1"/>
    <row r="13" spans="1:105" ht="27.75" customHeight="1" thickBot="1">
      <c r="A13" s="61" t="s">
        <v>12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 t="s">
        <v>3</v>
      </c>
      <c r="BU13" s="61"/>
      <c r="BV13" s="61"/>
      <c r="BW13" s="61"/>
      <c r="BX13" s="61"/>
      <c r="BY13" s="61"/>
      <c r="BZ13" s="61"/>
      <c r="CA13" s="61"/>
      <c r="CB13" s="61"/>
      <c r="CC13" s="61"/>
      <c r="CD13" s="61" t="s">
        <v>13</v>
      </c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</row>
    <row r="14" spans="1:105" ht="13.5" thickBot="1">
      <c r="A14" s="62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>
        <v>2</v>
      </c>
      <c r="BU14" s="62"/>
      <c r="BV14" s="62"/>
      <c r="BW14" s="62"/>
      <c r="BX14" s="62"/>
      <c r="BY14" s="62"/>
      <c r="BZ14" s="62"/>
      <c r="CA14" s="62"/>
      <c r="CB14" s="62"/>
      <c r="CC14" s="62"/>
      <c r="CD14" s="62">
        <v>3</v>
      </c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</row>
    <row r="15" spans="1:105" ht="27.75" customHeight="1" thickBot="1">
      <c r="A15" s="13"/>
      <c r="B15" s="63" t="s">
        <v>55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4"/>
      <c r="BT15" s="65" t="s">
        <v>14</v>
      </c>
      <c r="BU15" s="66"/>
      <c r="BV15" s="66"/>
      <c r="BW15" s="66"/>
      <c r="BX15" s="66"/>
      <c r="BY15" s="66"/>
      <c r="BZ15" s="66"/>
      <c r="CA15" s="66"/>
      <c r="CB15" s="66"/>
      <c r="CC15" s="67"/>
      <c r="CD15" s="68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70"/>
    </row>
    <row r="16" spans="1:105" ht="27.75" customHeight="1" thickBot="1">
      <c r="A16" s="14"/>
      <c r="B16" s="63" t="s">
        <v>50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4"/>
      <c r="BT16" s="65" t="s">
        <v>66</v>
      </c>
      <c r="BU16" s="66"/>
      <c r="BV16" s="66"/>
      <c r="BW16" s="66"/>
      <c r="BX16" s="66"/>
      <c r="BY16" s="66"/>
      <c r="BZ16" s="66"/>
      <c r="CA16" s="66"/>
      <c r="CB16" s="66"/>
      <c r="CC16" s="67"/>
      <c r="CD16" s="71" t="s">
        <v>69</v>
      </c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3"/>
    </row>
    <row r="17" spans="1:105" ht="27.75" customHeight="1" thickBot="1">
      <c r="A17" s="14"/>
      <c r="B17" s="63" t="s">
        <v>51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4"/>
      <c r="BT17" s="65" t="s">
        <v>66</v>
      </c>
      <c r="BU17" s="66"/>
      <c r="BV17" s="66"/>
      <c r="BW17" s="66"/>
      <c r="BX17" s="66"/>
      <c r="BY17" s="66"/>
      <c r="BZ17" s="66"/>
      <c r="CA17" s="66"/>
      <c r="CB17" s="66"/>
      <c r="CC17" s="67"/>
      <c r="CD17" s="71" t="s">
        <v>70</v>
      </c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3"/>
    </row>
    <row r="18" spans="1:105" ht="27.75" customHeight="1" thickBot="1">
      <c r="A18" s="14"/>
      <c r="B18" s="63" t="s">
        <v>52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4"/>
      <c r="BT18" s="65" t="s">
        <v>66</v>
      </c>
      <c r="BU18" s="66"/>
      <c r="BV18" s="66"/>
      <c r="BW18" s="66"/>
      <c r="BX18" s="66"/>
      <c r="BY18" s="66"/>
      <c r="BZ18" s="66"/>
      <c r="CA18" s="66"/>
      <c r="CB18" s="66"/>
      <c r="CC18" s="67"/>
      <c r="CD18" s="71" t="s">
        <v>71</v>
      </c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3"/>
    </row>
    <row r="19" spans="1:105" ht="27.75" customHeight="1">
      <c r="A19" s="14"/>
      <c r="B19" s="63" t="s">
        <v>53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4"/>
      <c r="BT19" s="65" t="s">
        <v>66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71" t="s">
        <v>72</v>
      </c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3"/>
    </row>
    <row r="20" spans="1:105" ht="27" customHeight="1" thickBot="1">
      <c r="A20" s="15"/>
      <c r="B20" s="75" t="s">
        <v>54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  <c r="BT20" s="77" t="s">
        <v>15</v>
      </c>
      <c r="BU20" s="78"/>
      <c r="BV20" s="78"/>
      <c r="BW20" s="78"/>
      <c r="BX20" s="78"/>
      <c r="BY20" s="78"/>
      <c r="BZ20" s="78"/>
      <c r="CA20" s="78"/>
      <c r="CB20" s="78"/>
      <c r="CC20" s="79"/>
      <c r="CD20" s="80" t="s">
        <v>16</v>
      </c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2"/>
    </row>
    <row r="21" ht="6" customHeight="1"/>
    <row r="22" spans="1:105" ht="33.75" customHeight="1">
      <c r="A22" s="74" t="s">
        <v>56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1"/>
  <sheetViews>
    <sheetView view="pageBreakPreview" zoomScaleSheetLayoutView="100" zoomScalePageLayoutView="0" workbookViewId="0" topLeftCell="M1">
      <selection activeCell="DY12" sqref="DY12:EN12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6" customFormat="1" ht="12">
      <c r="BW5" s="17" t="s">
        <v>18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EB5" s="19"/>
      <c r="EC5" s="20"/>
      <c r="ED5" s="20"/>
      <c r="EE5" s="20"/>
      <c r="EF5" s="20"/>
    </row>
    <row r="6" spans="19:138" s="16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77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6" customFormat="1" ht="12"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21"/>
      <c r="BY7" s="22" t="s">
        <v>57</v>
      </c>
      <c r="BZ7" s="180" t="s">
        <v>90</v>
      </c>
      <c r="CA7" s="180"/>
      <c r="CB7" s="180"/>
      <c r="CC7" s="180"/>
      <c r="CD7" s="21" t="s">
        <v>10</v>
      </c>
      <c r="CE7" s="23"/>
      <c r="CF7" s="23"/>
      <c r="CG7" s="23"/>
      <c r="CH7" s="23"/>
      <c r="CI7" s="23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4"/>
      <c r="EB7" s="19"/>
      <c r="EC7" s="20"/>
      <c r="ED7" s="20"/>
      <c r="EE7" s="20"/>
      <c r="EF7" s="20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6" customFormat="1" ht="12">
      <c r="A9" s="181" t="s">
        <v>19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</row>
    <row r="10" ht="12.75" thickBot="1"/>
    <row r="11" spans="1:161" ht="26.25" customHeight="1" thickBot="1">
      <c r="A11" s="178" t="s">
        <v>20</v>
      </c>
      <c r="B11" s="178"/>
      <c r="C11" s="178"/>
      <c r="D11" s="178"/>
      <c r="E11" s="178"/>
      <c r="F11" s="178"/>
      <c r="G11" s="178" t="s">
        <v>12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82"/>
      <c r="BJ11" s="178" t="s">
        <v>21</v>
      </c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 t="s">
        <v>22</v>
      </c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 t="s">
        <v>23</v>
      </c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</row>
    <row r="12" spans="1:161" ht="61.5" customHeight="1" thickBo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82"/>
      <c r="BJ12" s="178" t="s">
        <v>24</v>
      </c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 t="s">
        <v>25</v>
      </c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 t="s">
        <v>26</v>
      </c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 t="s">
        <v>27</v>
      </c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 t="s">
        <v>28</v>
      </c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 t="s">
        <v>29</v>
      </c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 t="s">
        <v>30</v>
      </c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</row>
    <row r="13" spans="1:161" ht="12.75" customHeight="1" thickBot="1">
      <c r="A13" s="166">
        <v>1</v>
      </c>
      <c r="B13" s="166"/>
      <c r="C13" s="166"/>
      <c r="D13" s="166"/>
      <c r="E13" s="166"/>
      <c r="F13" s="166"/>
      <c r="G13" s="166">
        <v>2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79"/>
      <c r="BJ13" s="166">
        <v>3</v>
      </c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>
        <v>4</v>
      </c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>
        <v>5</v>
      </c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>
        <v>6</v>
      </c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>
        <v>7</v>
      </c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>
        <v>8</v>
      </c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>
        <v>9</v>
      </c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</row>
    <row r="14" spans="1:161" s="5" customFormat="1" ht="13.5" customHeight="1">
      <c r="A14" s="167" t="s">
        <v>4</v>
      </c>
      <c r="B14" s="168"/>
      <c r="C14" s="168"/>
      <c r="D14" s="168"/>
      <c r="E14" s="168"/>
      <c r="F14" s="169"/>
      <c r="G14" s="4"/>
      <c r="H14" s="170" t="s">
        <v>35</v>
      </c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1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4">
        <v>413880.1</v>
      </c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6"/>
      <c r="DJ14" s="177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4"/>
    </row>
    <row r="15" spans="1:161" s="44" customFormat="1" ht="26.25" customHeight="1">
      <c r="A15" s="149" t="s">
        <v>5</v>
      </c>
      <c r="B15" s="150"/>
      <c r="C15" s="150"/>
      <c r="D15" s="150"/>
      <c r="E15" s="150"/>
      <c r="F15" s="151"/>
      <c r="G15" s="6"/>
      <c r="H15" s="152" t="s">
        <v>36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3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6"/>
      <c r="CW15" s="139">
        <f>CW16+CW26</f>
        <v>241013.37</v>
      </c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1"/>
      <c r="DJ15" s="165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8"/>
    </row>
    <row r="16" spans="1:171" s="44" customFormat="1" ht="24" customHeight="1">
      <c r="A16" s="149"/>
      <c r="B16" s="150"/>
      <c r="C16" s="150"/>
      <c r="D16" s="150"/>
      <c r="E16" s="150"/>
      <c r="F16" s="151"/>
      <c r="G16" s="6"/>
      <c r="H16" s="152" t="s">
        <v>31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3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6"/>
      <c r="CW16" s="157">
        <f>SUM(CW17:DI25)</f>
        <v>241013.37</v>
      </c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9"/>
      <c r="DJ16" s="160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2"/>
      <c r="FO16" s="45"/>
    </row>
    <row r="17" spans="1:171" s="44" customFormat="1" ht="24" customHeight="1">
      <c r="A17" s="130" t="s">
        <v>80</v>
      </c>
      <c r="B17" s="131"/>
      <c r="C17" s="131"/>
      <c r="D17" s="131"/>
      <c r="E17" s="131"/>
      <c r="F17" s="131"/>
      <c r="G17" s="6"/>
      <c r="H17" s="142" t="s">
        <v>105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49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2"/>
      <c r="CW17" s="143">
        <v>73376.83</v>
      </c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5"/>
      <c r="DJ17" s="124">
        <v>18.94</v>
      </c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>
        <v>160</v>
      </c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>
        <v>1</v>
      </c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O17" s="45"/>
    </row>
    <row r="18" spans="1:171" s="44" customFormat="1" ht="34.5" customHeight="1">
      <c r="A18" s="130" t="s">
        <v>32</v>
      </c>
      <c r="B18" s="131"/>
      <c r="C18" s="131"/>
      <c r="D18" s="131"/>
      <c r="E18" s="131"/>
      <c r="F18" s="131"/>
      <c r="G18" s="6"/>
      <c r="H18" s="142" t="s">
        <v>87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49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2"/>
      <c r="CW18" s="143">
        <v>13303.85</v>
      </c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5"/>
      <c r="DJ18" s="124">
        <v>22.26</v>
      </c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 t="s">
        <v>74</v>
      </c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>
        <v>3</v>
      </c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O18" s="45"/>
    </row>
    <row r="19" spans="1:171" s="44" customFormat="1" ht="24" customHeight="1">
      <c r="A19" s="130" t="s">
        <v>33</v>
      </c>
      <c r="B19" s="131"/>
      <c r="C19" s="131"/>
      <c r="D19" s="131"/>
      <c r="E19" s="131"/>
      <c r="F19" s="131"/>
      <c r="G19" s="6"/>
      <c r="H19" s="142" t="s">
        <v>89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6"/>
      <c r="BJ19" s="49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2"/>
      <c r="CW19" s="143">
        <v>12996.95</v>
      </c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5"/>
      <c r="DJ19" s="124">
        <v>16.4</v>
      </c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 t="s">
        <v>88</v>
      </c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>
        <v>1</v>
      </c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O19" s="45"/>
    </row>
    <row r="20" spans="1:171" s="44" customFormat="1" ht="33.75" customHeight="1">
      <c r="A20" s="130" t="s">
        <v>81</v>
      </c>
      <c r="B20" s="131"/>
      <c r="C20" s="131"/>
      <c r="D20" s="131"/>
      <c r="E20" s="131"/>
      <c r="F20" s="131"/>
      <c r="G20" s="6"/>
      <c r="H20" s="142" t="s">
        <v>106</v>
      </c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6"/>
      <c r="BJ20" s="49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2"/>
      <c r="CW20" s="143">
        <v>13127.26</v>
      </c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5"/>
      <c r="DJ20" s="124">
        <v>6.57</v>
      </c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 t="s">
        <v>74</v>
      </c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>
        <v>0</v>
      </c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O20" s="45"/>
    </row>
    <row r="21" spans="1:171" s="44" customFormat="1" ht="33.75" customHeight="1">
      <c r="A21" s="130" t="s">
        <v>82</v>
      </c>
      <c r="B21" s="131"/>
      <c r="C21" s="131"/>
      <c r="D21" s="131"/>
      <c r="E21" s="131"/>
      <c r="F21" s="131"/>
      <c r="G21" s="6"/>
      <c r="H21" s="142" t="s">
        <v>107</v>
      </c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6"/>
      <c r="BJ21" s="49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2"/>
      <c r="CW21" s="143">
        <v>20007.8</v>
      </c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5"/>
      <c r="DJ21" s="124">
        <v>6.18</v>
      </c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 t="s">
        <v>74</v>
      </c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>
        <v>1</v>
      </c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O21" s="45"/>
    </row>
    <row r="22" spans="1:171" s="44" customFormat="1" ht="24" customHeight="1">
      <c r="A22" s="130" t="s">
        <v>75</v>
      </c>
      <c r="B22" s="131"/>
      <c r="C22" s="131"/>
      <c r="D22" s="131"/>
      <c r="E22" s="131"/>
      <c r="F22" s="131"/>
      <c r="G22" s="6"/>
      <c r="H22" s="142" t="s">
        <v>108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49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2"/>
      <c r="CW22" s="143">
        <v>30594.22</v>
      </c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5"/>
      <c r="DJ22" s="124">
        <v>12.18</v>
      </c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 t="s">
        <v>74</v>
      </c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>
        <v>0</v>
      </c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O22" s="45"/>
    </row>
    <row r="23" spans="1:171" s="44" customFormat="1" ht="24" customHeight="1">
      <c r="A23" s="130" t="s">
        <v>83</v>
      </c>
      <c r="B23" s="131"/>
      <c r="C23" s="131"/>
      <c r="D23" s="131"/>
      <c r="E23" s="131"/>
      <c r="F23" s="131"/>
      <c r="G23" s="6"/>
      <c r="H23" s="142" t="s">
        <v>109</v>
      </c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49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2"/>
      <c r="CW23" s="143">
        <v>14957.6</v>
      </c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5"/>
      <c r="DJ23" s="124">
        <v>2.113</v>
      </c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 t="s">
        <v>110</v>
      </c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>
        <v>1</v>
      </c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O23" s="45"/>
    </row>
    <row r="24" spans="1:171" s="44" customFormat="1" ht="24" customHeight="1">
      <c r="A24" s="130" t="s">
        <v>84</v>
      </c>
      <c r="B24" s="131"/>
      <c r="C24" s="131"/>
      <c r="D24" s="131"/>
      <c r="E24" s="131"/>
      <c r="F24" s="131"/>
      <c r="G24" s="6"/>
      <c r="H24" s="142" t="s">
        <v>111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49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2"/>
      <c r="CW24" s="143">
        <v>21250.49</v>
      </c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5"/>
      <c r="DJ24" s="124">
        <v>8.26</v>
      </c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 t="s">
        <v>112</v>
      </c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>
        <v>0</v>
      </c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O24" s="45"/>
    </row>
    <row r="25" spans="1:171" s="44" customFormat="1" ht="24" customHeight="1">
      <c r="A25" s="130" t="s">
        <v>85</v>
      </c>
      <c r="B25" s="131"/>
      <c r="C25" s="131"/>
      <c r="D25" s="131"/>
      <c r="E25" s="131"/>
      <c r="F25" s="131"/>
      <c r="G25" s="6"/>
      <c r="H25" s="142" t="s">
        <v>113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49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2"/>
      <c r="CW25" s="143">
        <v>41398.37</v>
      </c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5"/>
      <c r="DJ25" s="124">
        <v>13.96</v>
      </c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 t="s">
        <v>74</v>
      </c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>
        <v>1</v>
      </c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O25" s="45"/>
    </row>
    <row r="26" spans="1:161" s="44" customFormat="1" ht="12">
      <c r="A26" s="130" t="s">
        <v>6</v>
      </c>
      <c r="B26" s="131"/>
      <c r="C26" s="131"/>
      <c r="D26" s="131"/>
      <c r="E26" s="131"/>
      <c r="F26" s="132"/>
      <c r="G26" s="46"/>
      <c r="H26" s="133" t="s">
        <v>114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5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8"/>
      <c r="CW26" s="139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1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</row>
    <row r="27" spans="1:161" s="5" customFormat="1" ht="12.75" customHeight="1">
      <c r="A27" s="100" t="s">
        <v>7</v>
      </c>
      <c r="B27" s="101"/>
      <c r="C27" s="101"/>
      <c r="D27" s="101"/>
      <c r="E27" s="101"/>
      <c r="F27" s="102"/>
      <c r="G27" s="41"/>
      <c r="H27" s="125" t="s">
        <v>34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6"/>
      <c r="BJ27" s="117">
        <v>0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120">
        <v>0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9"/>
      <c r="CJ27" s="127">
        <v>0</v>
      </c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9"/>
      <c r="CW27" s="109">
        <v>0</v>
      </c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1"/>
      <c r="DJ27" s="109">
        <v>0</v>
      </c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1"/>
      <c r="DY27" s="109">
        <v>0</v>
      </c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1"/>
      <c r="EO27" s="112">
        <v>0</v>
      </c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4"/>
    </row>
    <row r="28" spans="1:161" s="5" customFormat="1" ht="36.75" customHeight="1">
      <c r="A28" s="100" t="s">
        <v>115</v>
      </c>
      <c r="B28" s="101"/>
      <c r="C28" s="101"/>
      <c r="D28" s="101"/>
      <c r="E28" s="101"/>
      <c r="F28" s="102"/>
      <c r="G28" s="41"/>
      <c r="H28" s="115" t="s">
        <v>116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6"/>
      <c r="BJ28" s="117" t="s">
        <v>117</v>
      </c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9"/>
      <c r="BW28" s="120" t="s">
        <v>118</v>
      </c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9"/>
      <c r="CJ28" s="121">
        <v>11375</v>
      </c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3"/>
      <c r="CW28" s="112">
        <v>2739.05</v>
      </c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4"/>
      <c r="DJ28" s="112">
        <v>0.2</v>
      </c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4"/>
      <c r="DY28" s="109" t="s">
        <v>119</v>
      </c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1"/>
      <c r="EO28" s="97">
        <v>1</v>
      </c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9"/>
    </row>
    <row r="29" spans="1:161" s="5" customFormat="1" ht="12.75" customHeight="1">
      <c r="A29" s="100" t="s">
        <v>8</v>
      </c>
      <c r="B29" s="101"/>
      <c r="C29" s="101"/>
      <c r="D29" s="101"/>
      <c r="E29" s="101"/>
      <c r="F29" s="102"/>
      <c r="G29" s="41"/>
      <c r="H29" s="103" t="s">
        <v>37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5">
        <v>0</v>
      </c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  <c r="CW29" s="105">
        <v>0</v>
      </c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7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8"/>
    </row>
    <row r="30" spans="1:161" s="5" customFormat="1" ht="14.25" customHeight="1" thickBot="1">
      <c r="A30" s="87" t="s">
        <v>9</v>
      </c>
      <c r="B30" s="88"/>
      <c r="C30" s="88"/>
      <c r="D30" s="88"/>
      <c r="E30" s="88"/>
      <c r="F30" s="89"/>
      <c r="G30" s="42"/>
      <c r="H30" s="90" t="s">
        <v>38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1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92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4">
        <v>0</v>
      </c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6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5"/>
    </row>
    <row r="31" spans="1:161" ht="6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</row>
    <row r="32" spans="1:161" ht="12">
      <c r="A32" s="43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</row>
    <row r="33" spans="1:161" ht="24" customHeight="1">
      <c r="A33" s="86" t="s">
        <v>59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</row>
    <row r="34" spans="1:161" ht="24" customHeight="1">
      <c r="A34" s="86" t="s">
        <v>60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</row>
    <row r="35" spans="1:161" ht="13.5" customHeight="1">
      <c r="A35" s="86" t="s">
        <v>61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</row>
    <row r="36" spans="1:161" ht="13.5" customHeight="1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</row>
    <row r="37" spans="1:161" ht="3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</row>
    <row r="38" spans="1:161" ht="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</row>
    <row r="39" spans="1:16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</row>
    <row r="41" spans="1:16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</row>
  </sheetData>
  <sheetProtection/>
  <mergeCells count="153"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CW17:DI17"/>
    <mergeCell ref="DJ17:DX17"/>
    <mergeCell ref="DY17:EN17"/>
    <mergeCell ref="EO17:FE17"/>
    <mergeCell ref="A18:F18"/>
    <mergeCell ref="H18:BI18"/>
    <mergeCell ref="CW18:DI18"/>
    <mergeCell ref="DJ18:DX18"/>
    <mergeCell ref="DY18:EN18"/>
    <mergeCell ref="EO18:FE18"/>
    <mergeCell ref="A19:F19"/>
    <mergeCell ref="H19:BI19"/>
    <mergeCell ref="CW19:DI19"/>
    <mergeCell ref="DJ19:DX19"/>
    <mergeCell ref="DY19:EN19"/>
    <mergeCell ref="EO19:FE19"/>
    <mergeCell ref="A20:F20"/>
    <mergeCell ref="H20:BI20"/>
    <mergeCell ref="CW20:DI20"/>
    <mergeCell ref="DJ20:DX20"/>
    <mergeCell ref="DY20:EN20"/>
    <mergeCell ref="EO20:FE20"/>
    <mergeCell ref="A21:F21"/>
    <mergeCell ref="H21:BI21"/>
    <mergeCell ref="CW21:DI21"/>
    <mergeCell ref="DJ21:DX21"/>
    <mergeCell ref="DY21:EN21"/>
    <mergeCell ref="EO21:FE21"/>
    <mergeCell ref="A22:F22"/>
    <mergeCell ref="H22:BI22"/>
    <mergeCell ref="CW22:DI22"/>
    <mergeCell ref="DJ22:DX22"/>
    <mergeCell ref="DY22:EN22"/>
    <mergeCell ref="EO22:FE22"/>
    <mergeCell ref="A23:F23"/>
    <mergeCell ref="H23:BI23"/>
    <mergeCell ref="CW23:DI23"/>
    <mergeCell ref="DJ23:DX23"/>
    <mergeCell ref="DY23:EN23"/>
    <mergeCell ref="EO23:FE23"/>
    <mergeCell ref="A24:F24"/>
    <mergeCell ref="H24:BI24"/>
    <mergeCell ref="CW24:DI24"/>
    <mergeCell ref="DJ24:DX24"/>
    <mergeCell ref="DY24:EN24"/>
    <mergeCell ref="EO24:FE24"/>
    <mergeCell ref="A25:F25"/>
    <mergeCell ref="H25:BI25"/>
    <mergeCell ref="CW25:DI25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A27:F27"/>
    <mergeCell ref="H27:BI27"/>
    <mergeCell ref="BJ27:BV27"/>
    <mergeCell ref="BW27:CI27"/>
    <mergeCell ref="CJ27:CV27"/>
    <mergeCell ref="CW27:DI27"/>
    <mergeCell ref="CW28:DI28"/>
    <mergeCell ref="DJ28:DX28"/>
    <mergeCell ref="DY28:EN28"/>
    <mergeCell ref="DJ26:DX26"/>
    <mergeCell ref="DY26:EN26"/>
    <mergeCell ref="EO26:FE26"/>
    <mergeCell ref="DJ27:DX27"/>
    <mergeCell ref="DJ29:DX29"/>
    <mergeCell ref="DY29:EN29"/>
    <mergeCell ref="EO29:FE29"/>
    <mergeCell ref="DY27:EN27"/>
    <mergeCell ref="EO27:FE27"/>
    <mergeCell ref="A28:F28"/>
    <mergeCell ref="H28:BI28"/>
    <mergeCell ref="BJ28:BV28"/>
    <mergeCell ref="BW28:CI28"/>
    <mergeCell ref="CJ28:CV28"/>
    <mergeCell ref="BW30:CI30"/>
    <mergeCell ref="CJ30:CV30"/>
    <mergeCell ref="CW30:DI30"/>
    <mergeCell ref="EO28:FE28"/>
    <mergeCell ref="A29:F29"/>
    <mergeCell ref="H29:BI29"/>
    <mergeCell ref="BJ29:BV29"/>
    <mergeCell ref="BW29:CI29"/>
    <mergeCell ref="CJ29:CV29"/>
    <mergeCell ref="CW29:DI29"/>
    <mergeCell ref="A36:FE36"/>
    <mergeCell ref="DJ30:DX30"/>
    <mergeCell ref="DY30:EN30"/>
    <mergeCell ref="EO30:FE30"/>
    <mergeCell ref="A33:FE33"/>
    <mergeCell ref="A34:FE34"/>
    <mergeCell ref="A35:FE35"/>
    <mergeCell ref="A30:F30"/>
    <mergeCell ref="H30:BI30"/>
    <mergeCell ref="BJ30:BV30"/>
  </mergeCells>
  <printOptions/>
  <pageMargins left="0.5905511811023623" right="0.5118110236220472" top="0.1968503937007874" bottom="0.1968503937007874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DJ13" sqref="DJ13:FE15"/>
    </sheetView>
  </sheetViews>
  <sheetFormatPr defaultColWidth="0.85546875" defaultRowHeight="12.75"/>
  <cols>
    <col min="1" max="61" width="0.85546875" style="34" customWidth="1"/>
    <col min="62" max="87" width="0.71875" style="34" customWidth="1"/>
    <col min="88" max="120" width="1.1484375" style="34" customWidth="1"/>
    <col min="121" max="168" width="0.85546875" style="34" customWidth="1"/>
    <col min="169" max="169" width="10.140625" style="34" customWidth="1"/>
    <col min="170" max="16384" width="0.85546875" style="34" customWidth="1"/>
  </cols>
  <sheetData>
    <row r="1" s="30" customFormat="1" ht="12">
      <c r="FE1" s="31" t="s">
        <v>17</v>
      </c>
    </row>
    <row r="2" s="30" customFormat="1" ht="12">
      <c r="FE2" s="31" t="s">
        <v>0</v>
      </c>
    </row>
    <row r="3" s="30" customFormat="1" ht="12">
      <c r="FE3" s="31" t="s">
        <v>1</v>
      </c>
    </row>
    <row r="5" spans="75:137" s="32" customFormat="1" ht="18.75">
      <c r="BW5" s="33" t="s">
        <v>40</v>
      </c>
      <c r="BY5" s="224" t="s">
        <v>76</v>
      </c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EB5" s="33" t="s">
        <v>45</v>
      </c>
      <c r="EC5" s="225" t="s">
        <v>90</v>
      </c>
      <c r="ED5" s="225"/>
      <c r="EE5" s="225"/>
      <c r="EF5" s="225"/>
      <c r="EG5" s="32" t="s">
        <v>10</v>
      </c>
    </row>
    <row r="6" spans="77:119" s="30" customFormat="1" ht="13.5" customHeight="1">
      <c r="BY6" s="226" t="s">
        <v>2</v>
      </c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</row>
    <row r="7" spans="1:161" s="30" customFormat="1" ht="13.5" customHeight="1">
      <c r="A7" s="227" t="s">
        <v>63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</row>
    <row r="8" spans="1:161" s="32" customFormat="1" ht="15.75">
      <c r="A8" s="227" t="s">
        <v>11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</row>
    <row r="9" ht="13.5" thickBot="1"/>
    <row r="10" spans="1:161" s="30" customFormat="1" ht="26.25" customHeight="1" thickBot="1">
      <c r="A10" s="203" t="s">
        <v>20</v>
      </c>
      <c r="B10" s="203"/>
      <c r="C10" s="203"/>
      <c r="D10" s="203"/>
      <c r="E10" s="203"/>
      <c r="F10" s="203"/>
      <c r="G10" s="203" t="s">
        <v>12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 t="s">
        <v>21</v>
      </c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4"/>
      <c r="CJ10" s="203" t="s">
        <v>22</v>
      </c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5" t="s">
        <v>23</v>
      </c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</row>
    <row r="11" spans="1:161" s="30" customFormat="1" ht="61.5" customHeight="1" thickBo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 t="s">
        <v>24</v>
      </c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 t="s">
        <v>25</v>
      </c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4"/>
      <c r="CJ11" s="203" t="s">
        <v>26</v>
      </c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 t="s">
        <v>27</v>
      </c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5" t="s">
        <v>28</v>
      </c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 t="s">
        <v>29</v>
      </c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 t="s">
        <v>30</v>
      </c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</row>
    <row r="12" spans="1:161" s="30" customFormat="1" ht="12.75" customHeight="1" thickBot="1">
      <c r="A12" s="206">
        <v>1</v>
      </c>
      <c r="B12" s="206"/>
      <c r="C12" s="206"/>
      <c r="D12" s="206"/>
      <c r="E12" s="206"/>
      <c r="F12" s="206"/>
      <c r="G12" s="206">
        <v>2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>
        <v>3</v>
      </c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>
        <v>4</v>
      </c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22"/>
      <c r="CJ12" s="206">
        <v>5</v>
      </c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>
        <v>6</v>
      </c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15">
        <v>7</v>
      </c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>
        <v>8</v>
      </c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>
        <v>9</v>
      </c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</row>
    <row r="13" spans="1:161" s="30" customFormat="1" ht="13.5" customHeight="1">
      <c r="A13" s="207" t="s">
        <v>4</v>
      </c>
      <c r="B13" s="208"/>
      <c r="C13" s="208"/>
      <c r="D13" s="208"/>
      <c r="E13" s="208"/>
      <c r="F13" s="209"/>
      <c r="G13" s="35"/>
      <c r="H13" s="210" t="s">
        <v>35</v>
      </c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1"/>
      <c r="BJ13" s="216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8"/>
      <c r="CW13" s="212">
        <v>188088.231852846</v>
      </c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4"/>
      <c r="DJ13" s="216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8"/>
    </row>
    <row r="14" spans="1:161" s="30" customFormat="1" ht="26.25" customHeight="1">
      <c r="A14" s="185" t="s">
        <v>5</v>
      </c>
      <c r="B14" s="186"/>
      <c r="C14" s="186"/>
      <c r="D14" s="186"/>
      <c r="E14" s="186"/>
      <c r="F14" s="187"/>
      <c r="G14" s="7"/>
      <c r="H14" s="188" t="s">
        <v>36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9"/>
      <c r="BJ14" s="219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1"/>
      <c r="CW14" s="94">
        <v>128482.632020846</v>
      </c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6"/>
      <c r="DJ14" s="219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1"/>
    </row>
    <row r="15" spans="1:161" s="30" customFormat="1" ht="27" customHeight="1">
      <c r="A15" s="185"/>
      <c r="B15" s="186"/>
      <c r="C15" s="186"/>
      <c r="D15" s="186"/>
      <c r="E15" s="186"/>
      <c r="F15" s="187"/>
      <c r="G15" s="7"/>
      <c r="H15" s="188" t="s">
        <v>67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9"/>
      <c r="BJ15" s="91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5"/>
      <c r="CW15" s="94">
        <f>SUM(CW16:DI24)</f>
        <v>56435.3411</v>
      </c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6"/>
      <c r="DJ15" s="91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5"/>
    </row>
    <row r="16" spans="1:161" s="30" customFormat="1" ht="64.5" customHeight="1">
      <c r="A16" s="185" t="s">
        <v>80</v>
      </c>
      <c r="B16" s="186"/>
      <c r="C16" s="186"/>
      <c r="D16" s="186"/>
      <c r="E16" s="186"/>
      <c r="F16" s="187"/>
      <c r="G16" s="7"/>
      <c r="H16" s="188" t="s">
        <v>91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9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9"/>
      <c r="CW16" s="94">
        <v>5024.05305</v>
      </c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6"/>
      <c r="DJ16" s="37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30" customFormat="1" ht="93" customHeight="1">
      <c r="A17" s="185" t="s">
        <v>32</v>
      </c>
      <c r="B17" s="186"/>
      <c r="C17" s="186"/>
      <c r="D17" s="186"/>
      <c r="E17" s="186"/>
      <c r="F17" s="187"/>
      <c r="G17" s="7"/>
      <c r="H17" s="188" t="s">
        <v>92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9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94">
        <v>5757.26754</v>
      </c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6"/>
      <c r="DJ17" s="37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30" customFormat="1" ht="88.5" customHeight="1">
      <c r="A18" s="185" t="s">
        <v>33</v>
      </c>
      <c r="B18" s="186"/>
      <c r="C18" s="186"/>
      <c r="D18" s="186"/>
      <c r="E18" s="186"/>
      <c r="F18" s="187"/>
      <c r="G18" s="7"/>
      <c r="H18" s="183" t="s">
        <v>93</v>
      </c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4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9"/>
      <c r="CW18" s="94">
        <v>5197.5839</v>
      </c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6"/>
      <c r="DJ18" s="37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30" customFormat="1" ht="52.5" customHeight="1">
      <c r="A19" s="185" t="s">
        <v>81</v>
      </c>
      <c r="B19" s="186"/>
      <c r="C19" s="186"/>
      <c r="D19" s="186"/>
      <c r="E19" s="186"/>
      <c r="F19" s="187"/>
      <c r="G19" s="7"/>
      <c r="H19" s="183" t="s">
        <v>94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4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94">
        <v>6052.27686</v>
      </c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6"/>
      <c r="DJ19" s="37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30" customFormat="1" ht="52.5" customHeight="1">
      <c r="A20" s="185" t="s">
        <v>82</v>
      </c>
      <c r="B20" s="186"/>
      <c r="C20" s="186"/>
      <c r="D20" s="186"/>
      <c r="E20" s="186"/>
      <c r="F20" s="187"/>
      <c r="G20" s="7"/>
      <c r="H20" s="183" t="s">
        <v>78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4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94">
        <v>11321.28</v>
      </c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6"/>
      <c r="DJ20" s="37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30" customFormat="1" ht="62.25" customHeight="1">
      <c r="A21" s="185" t="s">
        <v>75</v>
      </c>
      <c r="B21" s="186"/>
      <c r="C21" s="186"/>
      <c r="D21" s="186"/>
      <c r="E21" s="186"/>
      <c r="F21" s="187"/>
      <c r="G21" s="7"/>
      <c r="H21" s="183" t="s">
        <v>95</v>
      </c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4"/>
      <c r="BJ21" s="37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9"/>
      <c r="CW21" s="94">
        <v>4108.61656</v>
      </c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6"/>
      <c r="DJ21" s="37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30" customFormat="1" ht="62.25" customHeight="1">
      <c r="A22" s="185" t="s">
        <v>83</v>
      </c>
      <c r="B22" s="186"/>
      <c r="C22" s="186"/>
      <c r="D22" s="186"/>
      <c r="E22" s="186"/>
      <c r="F22" s="187"/>
      <c r="G22" s="7"/>
      <c r="H22" s="183" t="s">
        <v>79</v>
      </c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4"/>
      <c r="BJ22" s="37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9"/>
      <c r="CW22" s="94">
        <v>2554.63</v>
      </c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6"/>
      <c r="DJ22" s="37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30" customFormat="1" ht="62.25" customHeight="1">
      <c r="A23" s="185" t="s">
        <v>84</v>
      </c>
      <c r="B23" s="186"/>
      <c r="C23" s="186"/>
      <c r="D23" s="186"/>
      <c r="E23" s="186"/>
      <c r="F23" s="187"/>
      <c r="G23" s="7"/>
      <c r="H23" s="183" t="s">
        <v>96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4"/>
      <c r="BJ23" s="37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9"/>
      <c r="CW23" s="94">
        <v>11541.51319</v>
      </c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6"/>
      <c r="DJ23" s="37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30" customFormat="1" ht="62.25" customHeight="1">
      <c r="A24" s="185" t="s">
        <v>85</v>
      </c>
      <c r="B24" s="186"/>
      <c r="C24" s="186"/>
      <c r="D24" s="186"/>
      <c r="E24" s="186"/>
      <c r="F24" s="187"/>
      <c r="G24" s="7"/>
      <c r="H24" s="183" t="s">
        <v>97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4"/>
      <c r="BJ24" s="37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9"/>
      <c r="CW24" s="94">
        <v>4878.12</v>
      </c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6"/>
      <c r="DJ24" s="37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48" customFormat="1" ht="13.5" customHeight="1">
      <c r="A25" s="191" t="s">
        <v>6</v>
      </c>
      <c r="B25" s="192"/>
      <c r="C25" s="192"/>
      <c r="D25" s="192"/>
      <c r="E25" s="192"/>
      <c r="F25" s="193"/>
      <c r="G25" s="47"/>
      <c r="H25" s="183" t="s">
        <v>73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4"/>
      <c r="BJ25" s="191" t="s">
        <v>98</v>
      </c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3"/>
      <c r="BW25" s="191" t="s">
        <v>86</v>
      </c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3"/>
      <c r="CJ25" s="94">
        <v>54755.55</v>
      </c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6"/>
      <c r="CW25" s="94">
        <v>36382.2</v>
      </c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6"/>
      <c r="DJ25" s="194" t="s">
        <v>68</v>
      </c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 t="s">
        <v>68</v>
      </c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0" t="s">
        <v>68</v>
      </c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</row>
    <row r="26" spans="1:161" s="30" customFormat="1" ht="12.75" customHeight="1">
      <c r="A26" s="185" t="s">
        <v>7</v>
      </c>
      <c r="B26" s="186"/>
      <c r="C26" s="186"/>
      <c r="D26" s="186"/>
      <c r="E26" s="186"/>
      <c r="F26" s="187"/>
      <c r="G26" s="7"/>
      <c r="H26" s="183" t="s">
        <v>34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4"/>
      <c r="BJ26" s="197">
        <v>2013</v>
      </c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9"/>
      <c r="BW26" s="197">
        <v>2017</v>
      </c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94">
        <v>94261.22</v>
      </c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6"/>
      <c r="CW26" s="94">
        <v>87222.31</v>
      </c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6"/>
      <c r="DJ26" s="96">
        <v>7.68</v>
      </c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229" t="s">
        <v>88</v>
      </c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00">
        <v>34</v>
      </c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2"/>
    </row>
    <row r="27" spans="1:161" s="30" customFormat="1" ht="12.75" customHeight="1">
      <c r="A27" s="185" t="s">
        <v>8</v>
      </c>
      <c r="B27" s="186"/>
      <c r="C27" s="186"/>
      <c r="D27" s="186"/>
      <c r="E27" s="186"/>
      <c r="F27" s="187"/>
      <c r="G27" s="7"/>
      <c r="H27" s="183" t="s">
        <v>37</v>
      </c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94">
        <v>0</v>
      </c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6"/>
      <c r="CW27" s="94">
        <v>0</v>
      </c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6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8"/>
    </row>
    <row r="28" spans="1:161" s="30" customFormat="1" ht="14.25" customHeight="1">
      <c r="A28" s="185" t="s">
        <v>9</v>
      </c>
      <c r="B28" s="186"/>
      <c r="C28" s="186"/>
      <c r="D28" s="186"/>
      <c r="E28" s="186"/>
      <c r="F28" s="187"/>
      <c r="G28" s="7"/>
      <c r="H28" s="183" t="s">
        <v>38</v>
      </c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4"/>
      <c r="BJ28" s="91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92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4">
        <v>59605.6</v>
      </c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6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5"/>
    </row>
    <row r="29" spans="1:161" s="30" customFormat="1" ht="33" customHeight="1">
      <c r="A29" s="185" t="s">
        <v>64</v>
      </c>
      <c r="B29" s="186"/>
      <c r="C29" s="186"/>
      <c r="D29" s="186"/>
      <c r="E29" s="186"/>
      <c r="F29" s="187"/>
      <c r="G29" s="7"/>
      <c r="H29" s="183" t="s">
        <v>99</v>
      </c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4"/>
      <c r="BJ29" s="92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2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4">
        <v>2768.13653</v>
      </c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6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195"/>
    </row>
    <row r="30" spans="1:161" s="30" customFormat="1" ht="33" customHeight="1">
      <c r="A30" s="185" t="s">
        <v>65</v>
      </c>
      <c r="B30" s="186"/>
      <c r="C30" s="186"/>
      <c r="D30" s="186"/>
      <c r="E30" s="186"/>
      <c r="F30" s="187"/>
      <c r="G30" s="7"/>
      <c r="H30" s="183" t="s">
        <v>104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4"/>
      <c r="BJ30" s="53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3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94">
        <v>2207.441</v>
      </c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6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5"/>
    </row>
    <row r="31" spans="1:161" s="30" customFormat="1" ht="57" customHeight="1">
      <c r="A31" s="185" t="s">
        <v>101</v>
      </c>
      <c r="B31" s="186"/>
      <c r="C31" s="186"/>
      <c r="D31" s="186"/>
      <c r="E31" s="186"/>
      <c r="F31" s="187"/>
      <c r="G31" s="7"/>
      <c r="H31" s="183" t="s">
        <v>102</v>
      </c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4"/>
      <c r="BJ31" s="53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3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94">
        <v>18747.08005</v>
      </c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6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5"/>
    </row>
    <row r="32" spans="1:161" s="30" customFormat="1" ht="37.5" customHeight="1">
      <c r="A32" s="185" t="s">
        <v>103</v>
      </c>
      <c r="B32" s="186"/>
      <c r="C32" s="186"/>
      <c r="D32" s="186"/>
      <c r="E32" s="186"/>
      <c r="F32" s="187"/>
      <c r="G32" s="7"/>
      <c r="H32" s="183" t="s">
        <v>100</v>
      </c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4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2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4">
        <v>6776.26305</v>
      </c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6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195"/>
    </row>
    <row r="33" ht="6.75" customHeight="1"/>
    <row r="34" s="36" customFormat="1" ht="11.25">
      <c r="A34" s="36" t="s">
        <v>39</v>
      </c>
    </row>
    <row r="35" spans="1:161" s="36" customFormat="1" ht="24" customHeight="1">
      <c r="A35" s="228" t="s">
        <v>41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</row>
    <row r="36" spans="1:161" s="36" customFormat="1" ht="24" customHeight="1">
      <c r="A36" s="228" t="s">
        <v>42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8"/>
      <c r="DK36" s="228"/>
      <c r="DL36" s="228"/>
      <c r="DM36" s="228"/>
      <c r="DN36" s="228"/>
      <c r="DO36" s="228"/>
      <c r="DP36" s="228"/>
      <c r="DQ36" s="228"/>
      <c r="DR36" s="228"/>
      <c r="DS36" s="228"/>
      <c r="DT36" s="228"/>
      <c r="DU36" s="228"/>
      <c r="DV36" s="228"/>
      <c r="DW36" s="228"/>
      <c r="DX36" s="228"/>
      <c r="DY36" s="228"/>
      <c r="DZ36" s="228"/>
      <c r="EA36" s="228"/>
      <c r="EB36" s="228"/>
      <c r="EC36" s="228"/>
      <c r="ED36" s="228"/>
      <c r="EE36" s="228"/>
      <c r="EF36" s="228"/>
      <c r="EG36" s="228"/>
      <c r="EH36" s="228"/>
      <c r="EI36" s="228"/>
      <c r="EJ36" s="228"/>
      <c r="EK36" s="228"/>
      <c r="EL36" s="228"/>
      <c r="EM36" s="228"/>
      <c r="EN36" s="228"/>
      <c r="EO36" s="228"/>
      <c r="EP36" s="228"/>
      <c r="EQ36" s="228"/>
      <c r="ER36" s="228"/>
      <c r="ES36" s="228"/>
      <c r="ET36" s="228"/>
      <c r="EU36" s="228"/>
      <c r="EV36" s="228"/>
      <c r="EW36" s="228"/>
      <c r="EX36" s="228"/>
      <c r="EY36" s="228"/>
      <c r="EZ36" s="228"/>
      <c r="FA36" s="228"/>
      <c r="FB36" s="228"/>
      <c r="FC36" s="228"/>
      <c r="FD36" s="228"/>
      <c r="FE36" s="228"/>
    </row>
    <row r="37" spans="1:161" s="36" customFormat="1" ht="13.5" customHeight="1">
      <c r="A37" s="228" t="s">
        <v>43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8"/>
      <c r="DK37" s="228"/>
      <c r="DL37" s="228"/>
      <c r="DM37" s="228"/>
      <c r="DN37" s="228"/>
      <c r="DO37" s="228"/>
      <c r="DP37" s="228"/>
      <c r="DQ37" s="228"/>
      <c r="DR37" s="228"/>
      <c r="DS37" s="228"/>
      <c r="DT37" s="228"/>
      <c r="DU37" s="228"/>
      <c r="DV37" s="228"/>
      <c r="DW37" s="228"/>
      <c r="DX37" s="228"/>
      <c r="DY37" s="228"/>
      <c r="DZ37" s="228"/>
      <c r="EA37" s="228"/>
      <c r="EB37" s="228"/>
      <c r="EC37" s="228"/>
      <c r="ED37" s="228"/>
      <c r="EE37" s="228"/>
      <c r="EF37" s="228"/>
      <c r="EG37" s="228"/>
      <c r="EH37" s="228"/>
      <c r="EI37" s="228"/>
      <c r="EJ37" s="228"/>
      <c r="EK37" s="228"/>
      <c r="EL37" s="228"/>
      <c r="EM37" s="228"/>
      <c r="EN37" s="228"/>
      <c r="EO37" s="228"/>
      <c r="EP37" s="228"/>
      <c r="EQ37" s="228"/>
      <c r="ER37" s="228"/>
      <c r="ES37" s="228"/>
      <c r="ET37" s="228"/>
      <c r="EU37" s="228"/>
      <c r="EV37" s="228"/>
      <c r="EW37" s="228"/>
      <c r="EX37" s="228"/>
      <c r="EY37" s="228"/>
      <c r="EZ37" s="228"/>
      <c r="FA37" s="228"/>
      <c r="FB37" s="228"/>
      <c r="FC37" s="228"/>
      <c r="FD37" s="228"/>
      <c r="FE37" s="228"/>
    </row>
    <row r="38" spans="1:161" s="36" customFormat="1" ht="13.5" customHeight="1">
      <c r="A38" s="223" t="s">
        <v>44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</row>
    <row r="39" ht="3" customHeight="1"/>
  </sheetData>
  <sheetProtection/>
  <mergeCells count="128">
    <mergeCell ref="A23:F23"/>
    <mergeCell ref="H23:BI23"/>
    <mergeCell ref="CW23:DI23"/>
    <mergeCell ref="H24:BI24"/>
    <mergeCell ref="CW24:DI24"/>
    <mergeCell ref="A24:F24"/>
    <mergeCell ref="A22:F22"/>
    <mergeCell ref="H22:BI22"/>
    <mergeCell ref="CW22:DI22"/>
    <mergeCell ref="A35:FE35"/>
    <mergeCell ref="A36:FE36"/>
    <mergeCell ref="A37:FE37"/>
    <mergeCell ref="DJ29:DX29"/>
    <mergeCell ref="DY29:EN29"/>
    <mergeCell ref="DJ28:DX28"/>
    <mergeCell ref="DY26:EN26"/>
    <mergeCell ref="A38:FE38"/>
    <mergeCell ref="BY5:DO5"/>
    <mergeCell ref="EC5:EF5"/>
    <mergeCell ref="BY6:DO6"/>
    <mergeCell ref="A8:FE8"/>
    <mergeCell ref="A7:FE7"/>
    <mergeCell ref="CW27:DI27"/>
    <mergeCell ref="EO28:FE28"/>
    <mergeCell ref="DY28:EN28"/>
    <mergeCell ref="EO29:FE29"/>
    <mergeCell ref="DJ13:FE15"/>
    <mergeCell ref="A14:F14"/>
    <mergeCell ref="H14:BI14"/>
    <mergeCell ref="DJ27:DX27"/>
    <mergeCell ref="DY27:EN27"/>
    <mergeCell ref="A27:F27"/>
    <mergeCell ref="H27:BI27"/>
    <mergeCell ref="BJ27:BV27"/>
    <mergeCell ref="BW27:CI27"/>
    <mergeCell ref="EO27:FE27"/>
    <mergeCell ref="H15:BI15"/>
    <mergeCell ref="CW15:DI15"/>
    <mergeCell ref="CW14:DI14"/>
    <mergeCell ref="BJ13:CV15"/>
    <mergeCell ref="BJ12:BV12"/>
    <mergeCell ref="BW12:CI12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A15:F15"/>
    <mergeCell ref="A16:F16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CW28:DI28"/>
    <mergeCell ref="CJ27:CV27"/>
    <mergeCell ref="EO26:FE26"/>
    <mergeCell ref="A10:F11"/>
    <mergeCell ref="G10:BI11"/>
    <mergeCell ref="BJ10:CI10"/>
    <mergeCell ref="CJ10:DI10"/>
    <mergeCell ref="A26:F26"/>
    <mergeCell ref="H26:BI26"/>
    <mergeCell ref="CW26:DI26"/>
    <mergeCell ref="BJ32:BV32"/>
    <mergeCell ref="BW32:CI32"/>
    <mergeCell ref="CW32:DI32"/>
    <mergeCell ref="DJ26:DX26"/>
    <mergeCell ref="BJ26:BV26"/>
    <mergeCell ref="BW26:CI26"/>
    <mergeCell ref="CJ26:CV26"/>
    <mergeCell ref="BJ28:BV28"/>
    <mergeCell ref="BW28:CI28"/>
    <mergeCell ref="CJ28:CV28"/>
    <mergeCell ref="CJ25:CV25"/>
    <mergeCell ref="DY25:EN25"/>
    <mergeCell ref="DY32:EN32"/>
    <mergeCell ref="EO32:FE32"/>
    <mergeCell ref="CJ32:CV32"/>
    <mergeCell ref="H29:BI29"/>
    <mergeCell ref="BJ29:BV29"/>
    <mergeCell ref="BW29:CI29"/>
    <mergeCell ref="CW29:DI29"/>
    <mergeCell ref="CJ29:CV29"/>
    <mergeCell ref="A21:F21"/>
    <mergeCell ref="H21:BI21"/>
    <mergeCell ref="DJ32:DX32"/>
    <mergeCell ref="EO25:FE25"/>
    <mergeCell ref="A25:F25"/>
    <mergeCell ref="H25:BI25"/>
    <mergeCell ref="CW25:DI25"/>
    <mergeCell ref="DJ25:DX25"/>
    <mergeCell ref="BJ25:BV25"/>
    <mergeCell ref="BW25:CI25"/>
    <mergeCell ref="CW21:DI21"/>
    <mergeCell ref="A20:F20"/>
    <mergeCell ref="H18:BI18"/>
    <mergeCell ref="CW18:DI18"/>
    <mergeCell ref="H20:BI20"/>
    <mergeCell ref="A32:F32"/>
    <mergeCell ref="H32:BI32"/>
    <mergeCell ref="A28:F28"/>
    <mergeCell ref="H28:BI28"/>
    <mergeCell ref="A29:F29"/>
    <mergeCell ref="CW20:DI20"/>
    <mergeCell ref="CW19:DI19"/>
    <mergeCell ref="A18:F18"/>
    <mergeCell ref="A19:F19"/>
    <mergeCell ref="H19:BI19"/>
    <mergeCell ref="H16:BI16"/>
    <mergeCell ref="CW16:DI16"/>
    <mergeCell ref="A17:F17"/>
    <mergeCell ref="H17:BI17"/>
    <mergeCell ref="CW17:DI17"/>
    <mergeCell ref="H31:BI31"/>
    <mergeCell ref="A31:F31"/>
    <mergeCell ref="CW31:DI31"/>
    <mergeCell ref="A30:F30"/>
    <mergeCell ref="H30:BI30"/>
    <mergeCell ref="CW30:DI3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2018-06-25T09:35:31Z</dcterms:modified>
  <cp:category/>
  <cp:version/>
  <cp:contentType/>
  <cp:contentStatus/>
</cp:coreProperties>
</file>