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арифы 01.01.16" sheetId="1" r:id="rId1"/>
    <sheet name="тарифы 01.07.16" sheetId="2" r:id="rId2"/>
    <sheet name="тарифы 01.07.17" sheetId="3" r:id="rId3"/>
  </sheets>
  <definedNames>
    <definedName name="_xlnm.Print_Titles" localSheetId="0">'тарифы 01.01.16'!$9:$9</definedName>
    <definedName name="_xlnm.Print_Titles" localSheetId="1">'тарифы 01.07.16'!$9:$10</definedName>
    <definedName name="_xlnm.Print_Titles" localSheetId="2">'тарифы 01.07.17'!$9:$10</definedName>
    <definedName name="_xlnm.Print_Area" localSheetId="0">'тарифы 01.01.16'!$A$1:$EY$43</definedName>
  </definedNames>
  <calcPr fullCalcOnLoad="1"/>
</workbook>
</file>

<file path=xl/sharedStrings.xml><?xml version="1.0" encoding="utf-8"?>
<sst xmlns="http://schemas.openxmlformats.org/spreadsheetml/2006/main" count="301" uniqueCount="64">
  <si>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</si>
  <si>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</si>
  <si>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</si>
  <si>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</si>
  <si>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</si>
  <si>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</si>
  <si>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</si>
  <si>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</si>
  <si>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</si>
  <si>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</si>
  <si>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</si>
  <si>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</si>
  <si>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</si>
  <si>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</si>
  <si>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</si>
  <si>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</si>
  <si>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</si>
  <si>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</si>
  <si>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</si>
  <si>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</si>
  <si>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</si>
  <si>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</si>
  <si>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</si>
  <si>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</si>
  <si>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</si>
  <si>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</si>
  <si>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</si>
  <si>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</si>
  <si>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</si>
  <si>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</si>
  <si>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</si>
  <si>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</si>
  <si>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</si>
  <si>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</si>
  <si>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</si>
  <si>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</si>
  <si>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</si>
  <si>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</si>
  <si>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</si>
  <si>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</si>
  <si>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</si>
  <si>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</si>
  <si>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</si>
  <si>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</si>
  <si>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</si>
  <si>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</si>
  <si>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</si>
  <si>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</si>
  <si>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</si>
  <si>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</si>
  <si>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</si>
  <si>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от 0,01 до 0,1 млн.м3/год включительно, в т.ч.</t>
  </si>
  <si>
    <t xml:space="preserve"> до 0,01 млн.м3/год включительно, в т.ч.</t>
  </si>
  <si>
    <t>население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</si>
  <si>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</si>
  <si>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</si>
  <si>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01.07.2015 г.</t>
  </si>
  <si>
    <t>01.07.2016 г.</t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</si>
  <si>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к газораспределительным сетям</t>
  </si>
  <si>
    <t>Приказ ФСТ №152-э/15 от 15.05.2015 г.</t>
  </si>
  <si>
    <t>01.07.2017 г.</t>
  </si>
  <si>
    <t>Постановление РСТ Пермского края № 5-г от 09.09.2015 г.</t>
  </si>
  <si>
    <t>09.09.2015 г.</t>
  </si>
  <si>
    <t>АО "Газпром газораспределение Пермь"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</si>
</sst>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8" xfId="0" applyFont="1" applyFill="1" applyBorder="1" applyAlignment="1">
      <alignment horizontal="left" wrapText="1" indent="2"/>
    </xf>
    <xf numFmtId="49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5" fillId="0" borderId="18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5"/>
    </xf>
    <xf numFmtId="0" fontId="2" fillId="0" borderId="17" xfId="0" applyFont="1" applyFill="1" applyBorder="1" applyAlignment="1">
      <alignment horizontal="left" wrapText="1" indent="5"/>
    </xf>
    <xf numFmtId="0" fontId="2" fillId="0" borderId="18" xfId="0" applyFont="1" applyFill="1" applyBorder="1" applyAlignment="1">
      <alignment horizontal="left" wrapText="1" indent="5"/>
    </xf>
    <xf numFmtId="49" fontId="2" fillId="0" borderId="1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4" fontId="5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zoomScalePageLayoutView="0" workbookViewId="0" topLeftCell="A1">
      <pane xSplit="63" ySplit="10" topLeftCell="BL11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A20" sqref="A20:BA20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6" width="0.85546875" style="3" customWidth="1"/>
    <col min="167" max="167" width="0.9921875" style="3" customWidth="1"/>
    <col min="168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63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22" t="s">
        <v>13</v>
      </c>
      <c r="BC11" s="23"/>
      <c r="BD11" s="23"/>
      <c r="BE11" s="23"/>
      <c r="BF11" s="23"/>
      <c r="BG11" s="23"/>
      <c r="BH11" s="23"/>
      <c r="BI11" s="23"/>
      <c r="BJ11" s="23"/>
      <c r="BK11" s="2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7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304.90000000000003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304.90000000000003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K12" s="10"/>
    </row>
    <row r="13" spans="1:167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56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221.86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221.86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K13" s="10"/>
    </row>
    <row r="14" spans="1:167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61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62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83.04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83.04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K14" s="10"/>
    </row>
    <row r="15" spans="1:167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340.59000000000003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340.59000000000003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K15" s="10"/>
    </row>
    <row r="16" spans="1:167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59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56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257.55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257.55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K16" s="10"/>
    </row>
    <row r="17" spans="1:167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61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62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83.04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83.04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K17" s="10"/>
    </row>
    <row r="18" spans="1:167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470.99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470.99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K18" s="10"/>
    </row>
    <row r="19" spans="1:167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59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56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387.95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387.95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K19" s="10"/>
    </row>
    <row r="20" spans="1:167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61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62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83.04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83.04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K20" s="10"/>
    </row>
    <row r="21" spans="1:167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4" t="s">
        <v>28</v>
      </c>
      <c r="BC21" s="45"/>
      <c r="BD21" s="45"/>
      <c r="BE21" s="45"/>
      <c r="BF21" s="45"/>
      <c r="BG21" s="45"/>
      <c r="BH21" s="45"/>
      <c r="BI21" s="45"/>
      <c r="BJ21" s="45"/>
      <c r="BK21" s="46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661.14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661.14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K21" s="10"/>
    </row>
    <row r="22" spans="1:167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22" t="s">
        <v>29</v>
      </c>
      <c r="BC22" s="23"/>
      <c r="BD22" s="23"/>
      <c r="BE22" s="23"/>
      <c r="BF22" s="23"/>
      <c r="BG22" s="23"/>
      <c r="BH22" s="23"/>
      <c r="BI22" s="23"/>
      <c r="BJ22" s="23"/>
      <c r="BK22" s="24"/>
      <c r="BL22" s="50" t="s">
        <v>59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56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578.1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578.1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K22" s="10"/>
    </row>
    <row r="23" spans="1:167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4" t="s">
        <v>30</v>
      </c>
      <c r="BC23" s="45"/>
      <c r="BD23" s="45"/>
      <c r="BE23" s="45"/>
      <c r="BF23" s="45"/>
      <c r="BG23" s="45"/>
      <c r="BH23" s="45"/>
      <c r="BI23" s="45"/>
      <c r="BJ23" s="45"/>
      <c r="BK23" s="46"/>
      <c r="BL23" s="50" t="s">
        <v>61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62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83.04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83.04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K23" s="10"/>
    </row>
    <row r="24" spans="1:167" s="5" customFormat="1" ht="27" customHeight="1">
      <c r="A24" s="68" t="s">
        <v>35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22" t="s">
        <v>32</v>
      </c>
      <c r="BC24" s="23"/>
      <c r="BD24" s="23"/>
      <c r="BE24" s="23"/>
      <c r="BF24" s="23"/>
      <c r="BG24" s="23"/>
      <c r="BH24" s="23"/>
      <c r="BI24" s="23"/>
      <c r="BJ24" s="23"/>
      <c r="BK24" s="24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613.03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613.03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K24" s="10"/>
    </row>
    <row r="25" spans="1:167" ht="27" customHeight="1">
      <c r="A25" s="71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44" t="s">
        <v>33</v>
      </c>
      <c r="BC25" s="45"/>
      <c r="BD25" s="45"/>
      <c r="BE25" s="45"/>
      <c r="BF25" s="45"/>
      <c r="BG25" s="45"/>
      <c r="BH25" s="45"/>
      <c r="BI25" s="45"/>
      <c r="BJ25" s="45"/>
      <c r="BK25" s="46"/>
      <c r="BL25" s="50" t="s">
        <v>59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56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529.99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529.99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K25" s="10"/>
    </row>
    <row r="26" spans="1:167" ht="87" customHeight="1">
      <c r="A26" s="71" t="s">
        <v>18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22" t="s">
        <v>34</v>
      </c>
      <c r="BC26" s="23"/>
      <c r="BD26" s="23"/>
      <c r="BE26" s="23"/>
      <c r="BF26" s="23"/>
      <c r="BG26" s="23"/>
      <c r="BH26" s="23"/>
      <c r="BI26" s="23"/>
      <c r="BJ26" s="23"/>
      <c r="BK26" s="24"/>
      <c r="BL26" s="50" t="s">
        <v>61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62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83.04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83.04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K26" s="10"/>
    </row>
    <row r="27" spans="1:167" s="5" customFormat="1" ht="18" customHeight="1">
      <c r="A27" s="41" t="s">
        <v>42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 t="s">
        <v>36</v>
      </c>
      <c r="BC27" s="45"/>
      <c r="BD27" s="45"/>
      <c r="BE27" s="45"/>
      <c r="BF27" s="45"/>
      <c r="BG27" s="45"/>
      <c r="BH27" s="45"/>
      <c r="BI27" s="45"/>
      <c r="BJ27" s="45"/>
      <c r="BK27" s="46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683.54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683.54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K27" s="10"/>
    </row>
    <row r="28" spans="1:167" ht="26.25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22" t="s">
        <v>37</v>
      </c>
      <c r="BC28" s="23"/>
      <c r="BD28" s="23"/>
      <c r="BE28" s="23"/>
      <c r="BF28" s="23"/>
      <c r="BG28" s="23"/>
      <c r="BH28" s="23"/>
      <c r="BI28" s="23"/>
      <c r="BJ28" s="23"/>
      <c r="BK28" s="24"/>
      <c r="BL28" s="50" t="s">
        <v>59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56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600.5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600.5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K28" s="10"/>
    </row>
    <row r="29" spans="1:167" ht="86.2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44" t="s">
        <v>38</v>
      </c>
      <c r="BC29" s="45"/>
      <c r="BD29" s="45"/>
      <c r="BE29" s="45"/>
      <c r="BF29" s="45"/>
      <c r="BG29" s="45"/>
      <c r="BH29" s="45"/>
      <c r="BI29" s="45"/>
      <c r="BJ29" s="45"/>
      <c r="BK29" s="46"/>
      <c r="BL29" s="50" t="s">
        <v>61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62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83.04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83.04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K29" s="10"/>
    </row>
    <row r="30" spans="1:167" s="5" customFormat="1" ht="25.5" customHeight="1">
      <c r="A30" s="68" t="s">
        <v>35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22" t="s">
        <v>39</v>
      </c>
      <c r="BC30" s="23"/>
      <c r="BD30" s="23"/>
      <c r="BE30" s="23"/>
      <c r="BF30" s="23"/>
      <c r="BG30" s="23"/>
      <c r="BH30" s="23"/>
      <c r="BI30" s="23"/>
      <c r="BJ30" s="23"/>
      <c r="BK30" s="24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628.06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628.06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K30" s="10"/>
    </row>
    <row r="31" spans="1:167" ht="25.5" customHeight="1">
      <c r="A31" s="71" t="s">
        <v>16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44" t="s">
        <v>40</v>
      </c>
      <c r="BC31" s="45"/>
      <c r="BD31" s="45"/>
      <c r="BE31" s="45"/>
      <c r="BF31" s="45"/>
      <c r="BG31" s="45"/>
      <c r="BH31" s="45"/>
      <c r="BI31" s="45"/>
      <c r="BJ31" s="45"/>
      <c r="BK31" s="46"/>
      <c r="BL31" s="50" t="s">
        <v>59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56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545.02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545.02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K31" s="10"/>
    </row>
    <row r="32" spans="1:167" ht="90" customHeight="1">
      <c r="A32" s="71" t="s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22" t="s">
        <v>41</v>
      </c>
      <c r="BC32" s="23"/>
      <c r="BD32" s="23"/>
      <c r="BE32" s="23"/>
      <c r="BF32" s="23"/>
      <c r="BG32" s="23"/>
      <c r="BH32" s="23"/>
      <c r="BI32" s="23"/>
      <c r="BJ32" s="23"/>
      <c r="BK32" s="24"/>
      <c r="BL32" s="50" t="s">
        <v>61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62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83.04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83.04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K32" s="10"/>
    </row>
    <row r="33" spans="1:167" s="5" customFormat="1" ht="22.5" customHeight="1">
      <c r="A33" s="41" t="s">
        <v>51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4" t="s">
        <v>43</v>
      </c>
      <c r="BC33" s="45"/>
      <c r="BD33" s="45"/>
      <c r="BE33" s="45"/>
      <c r="BF33" s="45"/>
      <c r="BG33" s="45"/>
      <c r="BH33" s="45"/>
      <c r="BI33" s="45"/>
      <c r="BJ33" s="45"/>
      <c r="BK33" s="46"/>
      <c r="BL33" s="59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1"/>
      <c r="CL33" s="62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4"/>
      <c r="DH33" s="65">
        <f>DH34+DH35</f>
        <v>725.1999999999999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f>ED34+ED35</f>
        <v>725.1999999999999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K33" s="10"/>
    </row>
    <row r="34" spans="1:167" ht="27" customHeight="1">
      <c r="A34" s="47" t="s">
        <v>16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9"/>
      <c r="BB34" s="22" t="s">
        <v>44</v>
      </c>
      <c r="BC34" s="23"/>
      <c r="BD34" s="23"/>
      <c r="BE34" s="23"/>
      <c r="BF34" s="23"/>
      <c r="BG34" s="23"/>
      <c r="BH34" s="23"/>
      <c r="BI34" s="23"/>
      <c r="BJ34" s="23"/>
      <c r="BK34" s="24"/>
      <c r="BL34" s="50" t="s">
        <v>59</v>
      </c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2"/>
      <c r="CL34" s="44" t="s">
        <v>56</v>
      </c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6"/>
      <c r="DH34" s="38">
        <v>642.16</v>
      </c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40"/>
      <c r="ED34" s="38">
        <v>642.16</v>
      </c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40"/>
      <c r="FK34" s="10"/>
    </row>
    <row r="35" spans="1:167" ht="78.75" customHeight="1">
      <c r="A35" s="47" t="s">
        <v>18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9"/>
      <c r="BB35" s="44" t="s">
        <v>45</v>
      </c>
      <c r="BC35" s="45"/>
      <c r="BD35" s="45"/>
      <c r="BE35" s="45"/>
      <c r="BF35" s="45"/>
      <c r="BG35" s="45"/>
      <c r="BH35" s="45"/>
      <c r="BI35" s="45"/>
      <c r="BJ35" s="45"/>
      <c r="BK35" s="46"/>
      <c r="BL35" s="50" t="s">
        <v>61</v>
      </c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2"/>
      <c r="CL35" s="44" t="s">
        <v>62</v>
      </c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6"/>
      <c r="DH35" s="38">
        <v>83.04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40"/>
      <c r="ED35" s="38">
        <v>83.04</v>
      </c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40"/>
      <c r="FK35" s="10"/>
    </row>
    <row r="36" spans="1:167" s="5" customFormat="1" ht="18.75" customHeight="1">
      <c r="A36" s="41" t="s">
        <v>52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4" t="s">
        <v>46</v>
      </c>
      <c r="BC36" s="45"/>
      <c r="BD36" s="45"/>
      <c r="BE36" s="45"/>
      <c r="BF36" s="45"/>
      <c r="BG36" s="45"/>
      <c r="BH36" s="45"/>
      <c r="BI36" s="45"/>
      <c r="BJ36" s="45"/>
      <c r="BK36" s="46"/>
      <c r="BL36" s="59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1"/>
      <c r="CL36" s="62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4"/>
      <c r="DH36" s="65">
        <f>DH37+DH38</f>
        <v>727.48</v>
      </c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7"/>
      <c r="ED36" s="65">
        <f>ED37+ED38</f>
        <v>727.48</v>
      </c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7"/>
      <c r="FK36" s="10"/>
    </row>
    <row r="37" spans="1:167" ht="29.25" customHeight="1">
      <c r="A37" s="47" t="s">
        <v>16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22" t="s">
        <v>47</v>
      </c>
      <c r="BC37" s="23"/>
      <c r="BD37" s="23"/>
      <c r="BE37" s="23"/>
      <c r="BF37" s="23"/>
      <c r="BG37" s="23"/>
      <c r="BH37" s="23"/>
      <c r="BI37" s="23"/>
      <c r="BJ37" s="23"/>
      <c r="BK37" s="24"/>
      <c r="BL37" s="50" t="s">
        <v>59</v>
      </c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2"/>
      <c r="CL37" s="44" t="s">
        <v>56</v>
      </c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6"/>
      <c r="DH37" s="38">
        <v>644.44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40"/>
      <c r="ED37" s="38">
        <v>644.44</v>
      </c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40"/>
      <c r="FK37" s="10"/>
    </row>
    <row r="38" spans="1:167" ht="75.75" customHeight="1">
      <c r="A38" s="47" t="s">
        <v>18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9"/>
      <c r="BB38" s="44" t="s">
        <v>48</v>
      </c>
      <c r="BC38" s="45"/>
      <c r="BD38" s="45"/>
      <c r="BE38" s="45"/>
      <c r="BF38" s="45"/>
      <c r="BG38" s="45"/>
      <c r="BH38" s="45"/>
      <c r="BI38" s="45"/>
      <c r="BJ38" s="45"/>
      <c r="BK38" s="46"/>
      <c r="BL38" s="50" t="s">
        <v>61</v>
      </c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2"/>
      <c r="CL38" s="44" t="s">
        <v>62</v>
      </c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6"/>
      <c r="DH38" s="38">
        <v>83.04</v>
      </c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40"/>
      <c r="ED38" s="38">
        <v>83.04</v>
      </c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40"/>
      <c r="FK38" s="10"/>
    </row>
    <row r="39" spans="1:167" s="5" customFormat="1" ht="27" customHeight="1">
      <c r="A39" s="41" t="s">
        <v>53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3"/>
      <c r="BB39" s="44" t="s">
        <v>49</v>
      </c>
      <c r="BC39" s="45"/>
      <c r="BD39" s="45"/>
      <c r="BE39" s="45"/>
      <c r="BF39" s="45"/>
      <c r="BG39" s="45"/>
      <c r="BH39" s="45"/>
      <c r="BI39" s="45"/>
      <c r="BJ39" s="45"/>
      <c r="BK39" s="46"/>
      <c r="BL39" s="50" t="s">
        <v>59</v>
      </c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2"/>
      <c r="CL39" s="44" t="s">
        <v>56</v>
      </c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6"/>
      <c r="DH39" s="65">
        <v>568.78</v>
      </c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7"/>
      <c r="ED39" s="65">
        <v>568.78</v>
      </c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7"/>
      <c r="FK39" s="10"/>
    </row>
    <row r="40" spans="1:167" s="5" customFormat="1" ht="27" customHeight="1" thickBot="1">
      <c r="A40" s="86" t="s">
        <v>54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8"/>
      <c r="BB40" s="89" t="s">
        <v>50</v>
      </c>
      <c r="BC40" s="90"/>
      <c r="BD40" s="90"/>
      <c r="BE40" s="90"/>
      <c r="BF40" s="90"/>
      <c r="BG40" s="90"/>
      <c r="BH40" s="90"/>
      <c r="BI40" s="90"/>
      <c r="BJ40" s="90"/>
      <c r="BK40" s="91"/>
      <c r="BL40" s="74" t="s">
        <v>59</v>
      </c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6"/>
      <c r="CL40" s="77" t="s">
        <v>56</v>
      </c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9"/>
      <c r="DH40" s="81">
        <v>7.29</v>
      </c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3"/>
      <c r="ED40" s="81">
        <v>7.29</v>
      </c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3"/>
      <c r="FK40" s="10"/>
    </row>
    <row r="41" ht="16.5" customHeight="1">
      <c r="FK41" s="10"/>
    </row>
    <row r="42" spans="1:167" s="1" customFormat="1" ht="12.75">
      <c r="A42" s="6" t="s">
        <v>55</v>
      </c>
      <c r="FK42" s="10"/>
    </row>
    <row r="43" spans="1:167" s="1" customFormat="1" ht="37.5" customHeight="1">
      <c r="A43" s="84" t="s">
        <v>58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FK43" s="10"/>
    </row>
    <row r="44" spans="1:167" s="1" customFormat="1" ht="13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FK44" s="10"/>
    </row>
    <row r="45" spans="1:167" s="1" customFormat="1" ht="27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FK45" s="10"/>
    </row>
    <row r="46" ht="3" customHeight="1">
      <c r="FK46" s="10"/>
    </row>
    <row r="47" ht="12.75">
      <c r="FK47" s="10"/>
    </row>
  </sheetData>
  <sheetProtection/>
  <mergeCells count="198">
    <mergeCell ref="DH39:EC39"/>
    <mergeCell ref="ED39:EY39"/>
    <mergeCell ref="A45:EY45"/>
    <mergeCell ref="DH40:EC40"/>
    <mergeCell ref="ED40:EY40"/>
    <mergeCell ref="A43:EY43"/>
    <mergeCell ref="A44:EY44"/>
    <mergeCell ref="A40:BA40"/>
    <mergeCell ref="BB40:BK40"/>
    <mergeCell ref="A38:BA38"/>
    <mergeCell ref="BB38:BK38"/>
    <mergeCell ref="BL38:CK38"/>
    <mergeCell ref="CL38:DG38"/>
    <mergeCell ref="BL40:CK40"/>
    <mergeCell ref="CL40:DG40"/>
    <mergeCell ref="CL39:DG39"/>
    <mergeCell ref="A39:BA39"/>
    <mergeCell ref="BB39:BK39"/>
    <mergeCell ref="BL39:CK39"/>
    <mergeCell ref="DH36:EC36"/>
    <mergeCell ref="ED36:EY36"/>
    <mergeCell ref="DH38:EC38"/>
    <mergeCell ref="ED38:EY38"/>
    <mergeCell ref="DH37:EC37"/>
    <mergeCell ref="ED37:EY37"/>
    <mergeCell ref="A33:BA33"/>
    <mergeCell ref="BB33:BK33"/>
    <mergeCell ref="BL37:CK37"/>
    <mergeCell ref="CL37:DG37"/>
    <mergeCell ref="A36:BA36"/>
    <mergeCell ref="BB36:BK36"/>
    <mergeCell ref="BL36:CK36"/>
    <mergeCell ref="CL36:DG36"/>
    <mergeCell ref="A37:BA37"/>
    <mergeCell ref="BB37:BK37"/>
    <mergeCell ref="DH34:EC34"/>
    <mergeCell ref="ED34:EY34"/>
    <mergeCell ref="A35:BA35"/>
    <mergeCell ref="BB35:BK35"/>
    <mergeCell ref="BL35:CK35"/>
    <mergeCell ref="CL35:DG35"/>
    <mergeCell ref="BL33:CK33"/>
    <mergeCell ref="CL33:DG33"/>
    <mergeCell ref="DH35:EC35"/>
    <mergeCell ref="ED35:EY35"/>
    <mergeCell ref="A34:BA34"/>
    <mergeCell ref="BB34:BK34"/>
    <mergeCell ref="BL34:CK34"/>
    <mergeCell ref="CL34:DG34"/>
    <mergeCell ref="DH33:EC33"/>
    <mergeCell ref="ED33:EY33"/>
    <mergeCell ref="DH32:EC32"/>
    <mergeCell ref="ED32:EY32"/>
    <mergeCell ref="A32:BA32"/>
    <mergeCell ref="BB32:BK32"/>
    <mergeCell ref="BL32:CK32"/>
    <mergeCell ref="CL32:DG32"/>
    <mergeCell ref="DH31:EC31"/>
    <mergeCell ref="ED31:EY31"/>
    <mergeCell ref="A30:BA30"/>
    <mergeCell ref="BB30:BK30"/>
    <mergeCell ref="A31:BA31"/>
    <mergeCell ref="BB31:BK31"/>
    <mergeCell ref="BL31:CK31"/>
    <mergeCell ref="CL31:DG31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DH27:EC27"/>
    <mergeCell ref="ED27:EY27"/>
    <mergeCell ref="A28:BA28"/>
    <mergeCell ref="BB28:BK28"/>
    <mergeCell ref="BL28:CK28"/>
    <mergeCell ref="CL28:DG28"/>
    <mergeCell ref="DH28:EC28"/>
    <mergeCell ref="ED28:EY28"/>
    <mergeCell ref="BL25:CK25"/>
    <mergeCell ref="CL25:DG25"/>
    <mergeCell ref="A27:BA27"/>
    <mergeCell ref="BB27:BK27"/>
    <mergeCell ref="BL27:CK27"/>
    <mergeCell ref="CL27:DG27"/>
    <mergeCell ref="DH24:EC24"/>
    <mergeCell ref="ED24:EY24"/>
    <mergeCell ref="DH26:EC26"/>
    <mergeCell ref="ED26:EY26"/>
    <mergeCell ref="A25:BA25"/>
    <mergeCell ref="BB25:BK25"/>
    <mergeCell ref="A26:BA26"/>
    <mergeCell ref="BB26:BK26"/>
    <mergeCell ref="BL26:CK26"/>
    <mergeCell ref="CL26:DG26"/>
    <mergeCell ref="A23:BA23"/>
    <mergeCell ref="BB23:BK23"/>
    <mergeCell ref="BL23:CK23"/>
    <mergeCell ref="DH25:EC25"/>
    <mergeCell ref="ED25:EY25"/>
    <mergeCell ref="A24:BA24"/>
    <mergeCell ref="BB24:BK24"/>
    <mergeCell ref="BL24:CK24"/>
    <mergeCell ref="CL24:DG24"/>
    <mergeCell ref="DH23:EC23"/>
    <mergeCell ref="A22:BA22"/>
    <mergeCell ref="BB22:BK22"/>
    <mergeCell ref="BL21:CK21"/>
    <mergeCell ref="CL21:DG21"/>
    <mergeCell ref="BL22:CK22"/>
    <mergeCell ref="CL22:DG22"/>
    <mergeCell ref="A18:BA18"/>
    <mergeCell ref="BB18:BK18"/>
    <mergeCell ref="DH21:EC21"/>
    <mergeCell ref="ED21:EY21"/>
    <mergeCell ref="CL23:DG23"/>
    <mergeCell ref="DH22:EC22"/>
    <mergeCell ref="ED22:EY22"/>
    <mergeCell ref="ED23:EY23"/>
    <mergeCell ref="A21:BA21"/>
    <mergeCell ref="BB21:BK21"/>
    <mergeCell ref="DH19:EC19"/>
    <mergeCell ref="ED19:EY19"/>
    <mergeCell ref="A20:BA20"/>
    <mergeCell ref="BB20:BK20"/>
    <mergeCell ref="BL20:CK20"/>
    <mergeCell ref="CL20:DG20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DH18:EC18"/>
    <mergeCell ref="ED18:EY18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7:EC17"/>
    <mergeCell ref="ED17:EY17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3:EC13"/>
    <mergeCell ref="ED13:EY13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0" max="154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6"/>
  <sheetViews>
    <sheetView zoomScalePageLayoutView="0" workbookViewId="0" topLeftCell="A1">
      <selection activeCell="BB22" sqref="BB22:BK22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5" width="0.85546875" style="3" customWidth="1"/>
    <col min="166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63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22" t="s">
        <v>13</v>
      </c>
      <c r="BC11" s="23"/>
      <c r="BD11" s="23"/>
      <c r="BE11" s="23"/>
      <c r="BF11" s="23"/>
      <c r="BG11" s="23"/>
      <c r="BH11" s="23"/>
      <c r="BI11" s="23"/>
      <c r="BJ11" s="23"/>
      <c r="BK11" s="2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5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317.75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317.75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I12" s="10"/>
    </row>
    <row r="13" spans="1:165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57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234.71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234.71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I13" s="10"/>
    </row>
    <row r="14" spans="1:165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61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62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83.04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83.04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I14" s="10"/>
    </row>
    <row r="15" spans="1:165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355.53000000000003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355.53000000000003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I15" s="10"/>
    </row>
    <row r="16" spans="1:165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59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57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272.49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272.49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I16" s="10"/>
    </row>
    <row r="17" spans="1:165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61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62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83.04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83.04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I17" s="10"/>
    </row>
    <row r="18" spans="1:165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489.74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489.74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I18" s="10"/>
    </row>
    <row r="19" spans="1:165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59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57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406.7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406.7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I19" s="10"/>
    </row>
    <row r="20" spans="1:165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61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62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83.04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83.04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I20" s="10"/>
    </row>
    <row r="21" spans="1:165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4" t="s">
        <v>28</v>
      </c>
      <c r="BC21" s="45"/>
      <c r="BD21" s="45"/>
      <c r="BE21" s="45"/>
      <c r="BF21" s="45"/>
      <c r="BG21" s="45"/>
      <c r="BH21" s="45"/>
      <c r="BI21" s="45"/>
      <c r="BJ21" s="45"/>
      <c r="BK21" s="46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689.0699999999999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689.0699999999999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I21" s="10"/>
    </row>
    <row r="22" spans="1:165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22" t="s">
        <v>29</v>
      </c>
      <c r="BC22" s="23"/>
      <c r="BD22" s="23"/>
      <c r="BE22" s="23"/>
      <c r="BF22" s="23"/>
      <c r="BG22" s="23"/>
      <c r="BH22" s="23"/>
      <c r="BI22" s="23"/>
      <c r="BJ22" s="23"/>
      <c r="BK22" s="24"/>
      <c r="BL22" s="50" t="s">
        <v>59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57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606.03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606.03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I22" s="10"/>
    </row>
    <row r="23" spans="1:165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4" t="s">
        <v>30</v>
      </c>
      <c r="BC23" s="45"/>
      <c r="BD23" s="45"/>
      <c r="BE23" s="45"/>
      <c r="BF23" s="45"/>
      <c r="BG23" s="45"/>
      <c r="BH23" s="45"/>
      <c r="BI23" s="45"/>
      <c r="BJ23" s="45"/>
      <c r="BK23" s="46"/>
      <c r="BL23" s="50" t="s">
        <v>61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62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83.04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83.04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I23" s="10"/>
    </row>
    <row r="24" spans="1:165" s="5" customFormat="1" ht="18" customHeight="1">
      <c r="A24" s="41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4" t="s">
        <v>32</v>
      </c>
      <c r="BC24" s="45"/>
      <c r="BD24" s="45"/>
      <c r="BE24" s="45"/>
      <c r="BF24" s="45"/>
      <c r="BG24" s="45"/>
      <c r="BH24" s="45"/>
      <c r="BI24" s="45"/>
      <c r="BJ24" s="45"/>
      <c r="BK24" s="46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712.55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712.55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I24" s="10"/>
    </row>
    <row r="25" spans="1:165" ht="26.25" customHeight="1">
      <c r="A25" s="47" t="s">
        <v>16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22" t="s">
        <v>33</v>
      </c>
      <c r="BC25" s="23"/>
      <c r="BD25" s="23"/>
      <c r="BE25" s="23"/>
      <c r="BF25" s="23"/>
      <c r="BG25" s="23"/>
      <c r="BH25" s="23"/>
      <c r="BI25" s="23"/>
      <c r="BJ25" s="23"/>
      <c r="BK25" s="24"/>
      <c r="BL25" s="50" t="s">
        <v>59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57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629.51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629.51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I25" s="10"/>
    </row>
    <row r="26" spans="1:165" ht="86.25" customHeight="1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4" t="s">
        <v>34</v>
      </c>
      <c r="BC26" s="45"/>
      <c r="BD26" s="45"/>
      <c r="BE26" s="45"/>
      <c r="BF26" s="45"/>
      <c r="BG26" s="45"/>
      <c r="BH26" s="45"/>
      <c r="BI26" s="45"/>
      <c r="BJ26" s="45"/>
      <c r="BK26" s="46"/>
      <c r="BL26" s="50" t="s">
        <v>61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62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83.04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83.04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I26" s="10"/>
    </row>
    <row r="27" spans="1:165" s="5" customFormat="1" ht="22.5" customHeight="1">
      <c r="A27" s="41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 t="s">
        <v>36</v>
      </c>
      <c r="BC27" s="45"/>
      <c r="BD27" s="45"/>
      <c r="BE27" s="45"/>
      <c r="BF27" s="45"/>
      <c r="BG27" s="45"/>
      <c r="BH27" s="45"/>
      <c r="BI27" s="45"/>
      <c r="BJ27" s="45"/>
      <c r="BK27" s="46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762.48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762.48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I27" s="10"/>
    </row>
    <row r="28" spans="1:165" ht="27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22" t="s">
        <v>37</v>
      </c>
      <c r="BC28" s="23"/>
      <c r="BD28" s="23"/>
      <c r="BE28" s="23"/>
      <c r="BF28" s="23"/>
      <c r="BG28" s="23"/>
      <c r="BH28" s="23"/>
      <c r="BI28" s="23"/>
      <c r="BJ28" s="23"/>
      <c r="BK28" s="24"/>
      <c r="BL28" s="50" t="s">
        <v>59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57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679.44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679.44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I28" s="10"/>
    </row>
    <row r="29" spans="1:165" ht="78.7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44" t="s">
        <v>38</v>
      </c>
      <c r="BC29" s="45"/>
      <c r="BD29" s="45"/>
      <c r="BE29" s="45"/>
      <c r="BF29" s="45"/>
      <c r="BG29" s="45"/>
      <c r="BH29" s="45"/>
      <c r="BI29" s="45"/>
      <c r="BJ29" s="45"/>
      <c r="BK29" s="46"/>
      <c r="BL29" s="50" t="s">
        <v>61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62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83.04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83.04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I29" s="10"/>
    </row>
    <row r="30" spans="1:165" s="5" customFormat="1" ht="18.75" customHeight="1">
      <c r="A30" s="41" t="s">
        <v>52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 t="s">
        <v>39</v>
      </c>
      <c r="BC30" s="45"/>
      <c r="BD30" s="45"/>
      <c r="BE30" s="45"/>
      <c r="BF30" s="45"/>
      <c r="BG30" s="45"/>
      <c r="BH30" s="45"/>
      <c r="BI30" s="45"/>
      <c r="BJ30" s="45"/>
      <c r="BK30" s="46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764.87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764.87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I30" s="10"/>
    </row>
    <row r="31" spans="1:165" ht="29.25" customHeight="1">
      <c r="A31" s="47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22" t="s">
        <v>40</v>
      </c>
      <c r="BC31" s="23"/>
      <c r="BD31" s="23"/>
      <c r="BE31" s="23"/>
      <c r="BF31" s="23"/>
      <c r="BG31" s="23"/>
      <c r="BH31" s="23"/>
      <c r="BI31" s="23"/>
      <c r="BJ31" s="23"/>
      <c r="BK31" s="24"/>
      <c r="BL31" s="50" t="s">
        <v>59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57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681.83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681.83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I31" s="10"/>
    </row>
    <row r="32" spans="1:165" ht="75.75" customHeight="1">
      <c r="A32" s="47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4" t="s">
        <v>41</v>
      </c>
      <c r="BC32" s="45"/>
      <c r="BD32" s="45"/>
      <c r="BE32" s="45"/>
      <c r="BF32" s="45"/>
      <c r="BG32" s="45"/>
      <c r="BH32" s="45"/>
      <c r="BI32" s="45"/>
      <c r="BJ32" s="45"/>
      <c r="BK32" s="46"/>
      <c r="BL32" s="50" t="s">
        <v>61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62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83.04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83.04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I32" s="10"/>
    </row>
    <row r="33" spans="1:165" s="5" customFormat="1" ht="27" customHeight="1">
      <c r="A33" s="41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4" t="s">
        <v>43</v>
      </c>
      <c r="BC33" s="45"/>
      <c r="BD33" s="45"/>
      <c r="BE33" s="45"/>
      <c r="BF33" s="45"/>
      <c r="BG33" s="45"/>
      <c r="BH33" s="45"/>
      <c r="BI33" s="45"/>
      <c r="BJ33" s="45"/>
      <c r="BK33" s="46"/>
      <c r="BL33" s="50" t="s">
        <v>59</v>
      </c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2"/>
      <c r="CL33" s="44" t="s">
        <v>57</v>
      </c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6"/>
      <c r="DH33" s="65">
        <v>600.06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v>600.06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I33" s="10"/>
    </row>
    <row r="34" spans="1:165" s="5" customFormat="1" ht="27" customHeight="1" thickBot="1">
      <c r="A34" s="86" t="s">
        <v>54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89" t="s">
        <v>44</v>
      </c>
      <c r="BC34" s="90"/>
      <c r="BD34" s="90"/>
      <c r="BE34" s="90"/>
      <c r="BF34" s="90"/>
      <c r="BG34" s="90"/>
      <c r="BH34" s="90"/>
      <c r="BI34" s="90"/>
      <c r="BJ34" s="90"/>
      <c r="BK34" s="91"/>
      <c r="BL34" s="74" t="s">
        <v>59</v>
      </c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6"/>
      <c r="CL34" s="77" t="s">
        <v>57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9"/>
      <c r="DH34" s="81">
        <v>7.69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3"/>
      <c r="ED34" s="81">
        <v>7.69</v>
      </c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3"/>
      <c r="FI34" s="10"/>
    </row>
    <row r="35" ht="16.5" customHeight="1">
      <c r="FI35" s="10"/>
    </row>
    <row r="36" s="1" customFormat="1" ht="12">
      <c r="A36" s="6"/>
    </row>
  </sheetData>
  <sheetProtection/>
  <mergeCells count="159">
    <mergeCell ref="ED33:EY33"/>
    <mergeCell ref="A34:BA34"/>
    <mergeCell ref="BB34:BK34"/>
    <mergeCell ref="BL34:CK34"/>
    <mergeCell ref="DH34:EC34"/>
    <mergeCell ref="ED34:EY34"/>
    <mergeCell ref="CL33:DG33"/>
    <mergeCell ref="CL34:DG34"/>
    <mergeCell ref="A33:BA33"/>
    <mergeCell ref="BB33:BK33"/>
    <mergeCell ref="BL33:CK33"/>
    <mergeCell ref="DH33:EC33"/>
    <mergeCell ref="A31:BA31"/>
    <mergeCell ref="BB31:BK31"/>
    <mergeCell ref="BL31:CK31"/>
    <mergeCell ref="DH31:EC31"/>
    <mergeCell ref="ED31:EY31"/>
    <mergeCell ref="A32:BA32"/>
    <mergeCell ref="BB32:BK32"/>
    <mergeCell ref="BL32:CK32"/>
    <mergeCell ref="DH32:EC32"/>
    <mergeCell ref="ED32:EY32"/>
    <mergeCell ref="DH29:EC29"/>
    <mergeCell ref="ED29:EY29"/>
    <mergeCell ref="CL31:DG31"/>
    <mergeCell ref="CL32:DG32"/>
    <mergeCell ref="A30:BA30"/>
    <mergeCell ref="BB30:BK30"/>
    <mergeCell ref="BL30:CK30"/>
    <mergeCell ref="CL30:DG30"/>
    <mergeCell ref="DH30:EC30"/>
    <mergeCell ref="ED30:EY30"/>
    <mergeCell ref="DH27:EC27"/>
    <mergeCell ref="ED27:EY27"/>
    <mergeCell ref="A28:BA28"/>
    <mergeCell ref="BB28:BK28"/>
    <mergeCell ref="BL28:CK28"/>
    <mergeCell ref="DH28:EC28"/>
    <mergeCell ref="ED28:EY28"/>
    <mergeCell ref="CL28:DG28"/>
    <mergeCell ref="CL29:DG29"/>
    <mergeCell ref="A27:BA27"/>
    <mergeCell ref="BB27:BK27"/>
    <mergeCell ref="BL27:CK27"/>
    <mergeCell ref="CL27:DG27"/>
    <mergeCell ref="A29:BA29"/>
    <mergeCell ref="BB29:BK29"/>
    <mergeCell ref="BL29:CK29"/>
    <mergeCell ref="A25:BA25"/>
    <mergeCell ref="BB25:BK25"/>
    <mergeCell ref="BL25:CK25"/>
    <mergeCell ref="DH25:EC25"/>
    <mergeCell ref="ED25:EY25"/>
    <mergeCell ref="A26:BA26"/>
    <mergeCell ref="BB26:BK26"/>
    <mergeCell ref="BL26:CK26"/>
    <mergeCell ref="DH26:EC26"/>
    <mergeCell ref="ED26:EY26"/>
    <mergeCell ref="DH23:EC23"/>
    <mergeCell ref="ED23:EY23"/>
    <mergeCell ref="CL25:DG25"/>
    <mergeCell ref="CL26:DG26"/>
    <mergeCell ref="A24:BA24"/>
    <mergeCell ref="BB24:BK24"/>
    <mergeCell ref="BL24:CK24"/>
    <mergeCell ref="CL24:DG24"/>
    <mergeCell ref="DH24:EC24"/>
    <mergeCell ref="ED24:EY24"/>
    <mergeCell ref="DH21:EC21"/>
    <mergeCell ref="ED21:EY21"/>
    <mergeCell ref="A22:BA22"/>
    <mergeCell ref="BB22:BK22"/>
    <mergeCell ref="BL22:CK22"/>
    <mergeCell ref="DH22:EC22"/>
    <mergeCell ref="ED22:EY22"/>
    <mergeCell ref="CL22:DG22"/>
    <mergeCell ref="CL23:DG23"/>
    <mergeCell ref="A21:BA21"/>
    <mergeCell ref="BB21:BK21"/>
    <mergeCell ref="BL21:CK21"/>
    <mergeCell ref="CL21:DG21"/>
    <mergeCell ref="A23:BA23"/>
    <mergeCell ref="BB23:BK23"/>
    <mergeCell ref="BL23:CK23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9"/>
  <sheetViews>
    <sheetView zoomScalePageLayoutView="0" workbookViewId="0" topLeftCell="A1">
      <selection activeCell="CA53" sqref="CA53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1" width="0.85546875" style="3" customWidth="1"/>
    <col min="162" max="162" width="1.28515625" style="3" customWidth="1"/>
    <col min="163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11" t="s">
        <v>63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</row>
    <row r="6" spans="74:123" s="1" customFormat="1" ht="13.5" customHeight="1">
      <c r="BV6" s="12" t="s">
        <v>4</v>
      </c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7" spans="1:155" s="4" customFormat="1" ht="15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ht="12.75" customHeight="1" thickBot="1"/>
    <row r="9" spans="1:155" ht="50.25" customHeight="1" thickBo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 t="s">
        <v>7</v>
      </c>
      <c r="BC9" s="14"/>
      <c r="BD9" s="14"/>
      <c r="BE9" s="14"/>
      <c r="BF9" s="14"/>
      <c r="BG9" s="14"/>
      <c r="BH9" s="14"/>
      <c r="BI9" s="14"/>
      <c r="BJ9" s="14"/>
      <c r="BK9" s="14"/>
      <c r="BL9" s="14" t="s">
        <v>8</v>
      </c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 t="s">
        <v>9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 t="s">
        <v>10</v>
      </c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 t="s">
        <v>11</v>
      </c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</row>
    <row r="10" spans="1:155" ht="12.75" customHeight="1" thickBot="1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2</v>
      </c>
      <c r="BC10" s="15"/>
      <c r="BD10" s="15"/>
      <c r="BE10" s="15"/>
      <c r="BF10" s="15"/>
      <c r="BG10" s="15"/>
      <c r="BH10" s="15"/>
      <c r="BI10" s="15"/>
      <c r="BJ10" s="15"/>
      <c r="BK10" s="15"/>
      <c r="BL10" s="15">
        <v>3</v>
      </c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>
        <v>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>
        <v>5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31">
        <v>6</v>
      </c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ht="12.75" customHeigh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1"/>
      <c r="BB11" s="92" t="s">
        <v>13</v>
      </c>
      <c r="BC11" s="93"/>
      <c r="BD11" s="93"/>
      <c r="BE11" s="93"/>
      <c r="BF11" s="93"/>
      <c r="BG11" s="93"/>
      <c r="BH11" s="93"/>
      <c r="BI11" s="93"/>
      <c r="BJ11" s="93"/>
      <c r="BK11" s="94"/>
      <c r="BL11" s="25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7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30"/>
      <c r="DH11" s="32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4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7"/>
    </row>
    <row r="12" spans="1:162" ht="12.75" customHeight="1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3"/>
      <c r="BB12" s="44" t="s">
        <v>15</v>
      </c>
      <c r="BC12" s="45"/>
      <c r="BD12" s="45"/>
      <c r="BE12" s="45"/>
      <c r="BF12" s="45"/>
      <c r="BG12" s="45"/>
      <c r="BH12" s="45"/>
      <c r="BI12" s="45"/>
      <c r="BJ12" s="45"/>
      <c r="BK12" s="46"/>
      <c r="BL12" s="53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6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16">
        <f>DH13+DH14</f>
        <v>303.44</v>
      </c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8"/>
      <c r="ED12" s="16">
        <f>ED13+ED14</f>
        <v>303.44</v>
      </c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8"/>
      <c r="FF12" s="10"/>
    </row>
    <row r="13" spans="1:162" ht="34.5" customHeight="1">
      <c r="A13" s="47" t="s">
        <v>16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22" t="s">
        <v>17</v>
      </c>
      <c r="BC13" s="23"/>
      <c r="BD13" s="23"/>
      <c r="BE13" s="23"/>
      <c r="BF13" s="23"/>
      <c r="BG13" s="23"/>
      <c r="BH13" s="23"/>
      <c r="BI13" s="23"/>
      <c r="BJ13" s="23"/>
      <c r="BK13" s="24"/>
      <c r="BL13" s="5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2"/>
      <c r="CL13" s="44" t="s">
        <v>60</v>
      </c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6"/>
      <c r="DH13" s="38">
        <v>220.4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40"/>
      <c r="ED13" s="38">
        <v>220.4</v>
      </c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40"/>
      <c r="FF13" s="10"/>
    </row>
    <row r="14" spans="1:162" ht="79.5" customHeigh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  <c r="BB14" s="44" t="s">
        <v>19</v>
      </c>
      <c r="BC14" s="45"/>
      <c r="BD14" s="45"/>
      <c r="BE14" s="45"/>
      <c r="BF14" s="45"/>
      <c r="BG14" s="45"/>
      <c r="BH14" s="45"/>
      <c r="BI14" s="45"/>
      <c r="BJ14" s="45"/>
      <c r="BK14" s="46"/>
      <c r="BL14" s="50" t="s">
        <v>61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2"/>
      <c r="CL14" s="44" t="s">
        <v>62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6"/>
      <c r="DH14" s="38">
        <v>83.04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40"/>
      <c r="ED14" s="38">
        <v>83.04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40"/>
      <c r="FF14" s="10"/>
    </row>
    <row r="15" spans="1:162" s="5" customFormat="1" ht="21" customHeight="1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3"/>
      <c r="BB15" s="22" t="s">
        <v>21</v>
      </c>
      <c r="BC15" s="23"/>
      <c r="BD15" s="23"/>
      <c r="BE15" s="23"/>
      <c r="BF15" s="23"/>
      <c r="BG15" s="23"/>
      <c r="BH15" s="23"/>
      <c r="BI15" s="23"/>
      <c r="BJ15" s="23"/>
      <c r="BK15" s="24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65">
        <f>DH16+DH17</f>
        <v>358.55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7"/>
      <c r="ED15" s="65">
        <f>ED16+ED17</f>
        <v>358.55</v>
      </c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  <c r="FF15" s="10"/>
    </row>
    <row r="16" spans="1:162" ht="27" customHeight="1">
      <c r="A16" s="47" t="s">
        <v>16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44" t="s">
        <v>22</v>
      </c>
      <c r="BC16" s="45"/>
      <c r="BD16" s="45"/>
      <c r="BE16" s="45"/>
      <c r="BF16" s="45"/>
      <c r="BG16" s="45"/>
      <c r="BH16" s="45"/>
      <c r="BI16" s="45"/>
      <c r="BJ16" s="45"/>
      <c r="BK16" s="46"/>
      <c r="BL16" s="50" t="s">
        <v>59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2"/>
      <c r="CL16" s="44" t="s">
        <v>60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8">
        <v>275.51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40"/>
      <c r="ED16" s="38">
        <v>275.51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40"/>
      <c r="FF16" s="10"/>
    </row>
    <row r="17" spans="1:162" ht="75" customHeight="1">
      <c r="A17" s="47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22" t="s">
        <v>23</v>
      </c>
      <c r="BC17" s="23"/>
      <c r="BD17" s="23"/>
      <c r="BE17" s="23"/>
      <c r="BF17" s="23"/>
      <c r="BG17" s="23"/>
      <c r="BH17" s="23"/>
      <c r="BI17" s="23"/>
      <c r="BJ17" s="23"/>
      <c r="BK17" s="24"/>
      <c r="BL17" s="50" t="s">
        <v>61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2"/>
      <c r="CL17" s="44" t="s">
        <v>62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38">
        <v>83.04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>
        <v>83.04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FF17" s="10"/>
    </row>
    <row r="18" spans="1:162" s="5" customFormat="1" ht="13.5" customHeight="1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4" t="s">
        <v>25</v>
      </c>
      <c r="BC18" s="45"/>
      <c r="BD18" s="45"/>
      <c r="BE18" s="45"/>
      <c r="BF18" s="45"/>
      <c r="BG18" s="45"/>
      <c r="BH18" s="45"/>
      <c r="BI18" s="45"/>
      <c r="BJ18" s="45"/>
      <c r="BK18" s="46"/>
      <c r="BL18" s="59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4"/>
      <c r="DH18" s="65">
        <f>DH19+DH20</f>
        <v>523.85</v>
      </c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7"/>
      <c r="ED18" s="65">
        <f>ED19+ED20</f>
        <v>523.85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  <c r="FF18" s="10"/>
    </row>
    <row r="19" spans="1:162" ht="24.75" customHeight="1">
      <c r="A19" s="47" t="s">
        <v>16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22" t="s">
        <v>26</v>
      </c>
      <c r="BC19" s="23"/>
      <c r="BD19" s="23"/>
      <c r="BE19" s="23"/>
      <c r="BF19" s="23"/>
      <c r="BG19" s="23"/>
      <c r="BH19" s="23"/>
      <c r="BI19" s="23"/>
      <c r="BJ19" s="23"/>
      <c r="BK19" s="24"/>
      <c r="BL19" s="50" t="s">
        <v>59</v>
      </c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2"/>
      <c r="CL19" s="44" t="s">
        <v>60</v>
      </c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6"/>
      <c r="DH19" s="38">
        <v>440.81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38">
        <v>440.81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40"/>
      <c r="FF19" s="10"/>
    </row>
    <row r="20" spans="1:162" ht="79.5" customHeight="1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44" t="s">
        <v>27</v>
      </c>
      <c r="BC20" s="45"/>
      <c r="BD20" s="45"/>
      <c r="BE20" s="45"/>
      <c r="BF20" s="45"/>
      <c r="BG20" s="45"/>
      <c r="BH20" s="45"/>
      <c r="BI20" s="45"/>
      <c r="BJ20" s="45"/>
      <c r="BK20" s="46"/>
      <c r="BL20" s="50" t="s">
        <v>61</v>
      </c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2"/>
      <c r="CL20" s="44" t="s">
        <v>62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6"/>
      <c r="DH20" s="38">
        <v>83.04</v>
      </c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40"/>
      <c r="ED20" s="38">
        <v>83.04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40"/>
      <c r="FF20" s="10"/>
    </row>
    <row r="21" spans="1:162" s="5" customFormat="1" ht="18.75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22" t="s">
        <v>28</v>
      </c>
      <c r="BC21" s="23"/>
      <c r="BD21" s="23"/>
      <c r="BE21" s="23"/>
      <c r="BF21" s="23"/>
      <c r="BG21" s="23"/>
      <c r="BH21" s="23"/>
      <c r="BI21" s="23"/>
      <c r="BJ21" s="23"/>
      <c r="BK21" s="24"/>
      <c r="BL21" s="59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4"/>
      <c r="DH21" s="65">
        <f>DH22+DH23</f>
        <v>739.9</v>
      </c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f>ED22+ED23</f>
        <v>739.9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  <c r="FF21" s="10"/>
    </row>
    <row r="22" spans="1:162" ht="24.75" customHeight="1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4" t="s">
        <v>29</v>
      </c>
      <c r="BC22" s="45"/>
      <c r="BD22" s="45"/>
      <c r="BE22" s="45"/>
      <c r="BF22" s="45"/>
      <c r="BG22" s="45"/>
      <c r="BH22" s="45"/>
      <c r="BI22" s="45"/>
      <c r="BJ22" s="45"/>
      <c r="BK22" s="46"/>
      <c r="BL22" s="50" t="s">
        <v>59</v>
      </c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2"/>
      <c r="CL22" s="44" t="s">
        <v>60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38">
        <v>656.86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v>656.86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40"/>
      <c r="FF22" s="10"/>
    </row>
    <row r="23" spans="1:162" ht="84.75" customHeight="1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22" t="s">
        <v>30</v>
      </c>
      <c r="BC23" s="23"/>
      <c r="BD23" s="23"/>
      <c r="BE23" s="23"/>
      <c r="BF23" s="23"/>
      <c r="BG23" s="23"/>
      <c r="BH23" s="23"/>
      <c r="BI23" s="23"/>
      <c r="BJ23" s="23"/>
      <c r="BK23" s="24"/>
      <c r="BL23" s="50" t="s">
        <v>61</v>
      </c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44" t="s">
        <v>62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6"/>
      <c r="DH23" s="38">
        <v>83.04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>
        <v>83.04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40"/>
      <c r="FF23" s="10"/>
    </row>
    <row r="24" spans="1:162" s="5" customFormat="1" ht="18" customHeight="1">
      <c r="A24" s="41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3"/>
      <c r="BB24" s="44" t="s">
        <v>32</v>
      </c>
      <c r="BC24" s="45"/>
      <c r="BD24" s="45"/>
      <c r="BE24" s="45"/>
      <c r="BF24" s="45"/>
      <c r="BG24" s="45"/>
      <c r="BH24" s="45"/>
      <c r="BI24" s="45"/>
      <c r="BJ24" s="45"/>
      <c r="BK24" s="46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4"/>
      <c r="DH24" s="65">
        <f>DH25+DH26</f>
        <v>765.36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7"/>
      <c r="ED24" s="65">
        <f>ED25+ED26</f>
        <v>765.36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7"/>
      <c r="FF24" s="10"/>
    </row>
    <row r="25" spans="1:162" ht="26.25" customHeight="1">
      <c r="A25" s="47" t="s">
        <v>16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22" t="s">
        <v>33</v>
      </c>
      <c r="BC25" s="23"/>
      <c r="BD25" s="23"/>
      <c r="BE25" s="23"/>
      <c r="BF25" s="23"/>
      <c r="BG25" s="23"/>
      <c r="BH25" s="23"/>
      <c r="BI25" s="23"/>
      <c r="BJ25" s="23"/>
      <c r="BK25" s="24"/>
      <c r="BL25" s="50" t="s">
        <v>59</v>
      </c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44" t="s">
        <v>60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6"/>
      <c r="DH25" s="38">
        <v>682.32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40"/>
      <c r="ED25" s="38">
        <v>682.32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40"/>
      <c r="FF25" s="10"/>
    </row>
    <row r="26" spans="1:162" ht="86.25" customHeight="1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4" t="s">
        <v>34</v>
      </c>
      <c r="BC26" s="45"/>
      <c r="BD26" s="45"/>
      <c r="BE26" s="45"/>
      <c r="BF26" s="45"/>
      <c r="BG26" s="45"/>
      <c r="BH26" s="45"/>
      <c r="BI26" s="45"/>
      <c r="BJ26" s="45"/>
      <c r="BK26" s="46"/>
      <c r="BL26" s="50" t="s">
        <v>61</v>
      </c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2"/>
      <c r="CL26" s="44" t="s">
        <v>62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6"/>
      <c r="DH26" s="38">
        <v>83.04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v>83.04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40"/>
      <c r="FF26" s="10"/>
    </row>
    <row r="27" spans="1:162" s="5" customFormat="1" ht="22.5" customHeight="1">
      <c r="A27" s="41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22" t="s">
        <v>36</v>
      </c>
      <c r="BC27" s="23"/>
      <c r="BD27" s="23"/>
      <c r="BE27" s="23"/>
      <c r="BF27" s="23"/>
      <c r="BG27" s="23"/>
      <c r="BH27" s="23"/>
      <c r="BI27" s="23"/>
      <c r="BJ27" s="23"/>
      <c r="BK27" s="24"/>
      <c r="BL27" s="59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4"/>
      <c r="DH27" s="65">
        <f>DH28+DH29</f>
        <v>819.4599999999999</v>
      </c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/>
      <c r="ED27" s="65">
        <f>ED28+ED29</f>
        <v>819.4599999999999</v>
      </c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7"/>
      <c r="FF27" s="10"/>
    </row>
    <row r="28" spans="1:162" ht="27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9"/>
      <c r="BB28" s="44" t="s">
        <v>37</v>
      </c>
      <c r="BC28" s="45"/>
      <c r="BD28" s="45"/>
      <c r="BE28" s="45"/>
      <c r="BF28" s="45"/>
      <c r="BG28" s="45"/>
      <c r="BH28" s="45"/>
      <c r="BI28" s="45"/>
      <c r="BJ28" s="45"/>
      <c r="BK28" s="46"/>
      <c r="BL28" s="50" t="s">
        <v>59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44" t="s">
        <v>60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6"/>
      <c r="DH28" s="38">
        <v>736.42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38">
        <v>736.42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40"/>
      <c r="FF28" s="10"/>
    </row>
    <row r="29" spans="1:162" ht="78.75" customHeight="1">
      <c r="A29" s="47" t="s">
        <v>18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9"/>
      <c r="BB29" s="22" t="s">
        <v>38</v>
      </c>
      <c r="BC29" s="23"/>
      <c r="BD29" s="23"/>
      <c r="BE29" s="23"/>
      <c r="BF29" s="23"/>
      <c r="BG29" s="23"/>
      <c r="BH29" s="23"/>
      <c r="BI29" s="23"/>
      <c r="BJ29" s="23"/>
      <c r="BK29" s="24"/>
      <c r="BL29" s="50" t="s">
        <v>61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2"/>
      <c r="CL29" s="44" t="s">
        <v>62</v>
      </c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6"/>
      <c r="DH29" s="38">
        <v>83.04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40"/>
      <c r="ED29" s="38">
        <v>83.04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40"/>
      <c r="FF29" s="10"/>
    </row>
    <row r="30" spans="1:162" s="5" customFormat="1" ht="18.75" customHeight="1">
      <c r="A30" s="41" t="s">
        <v>52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 t="s">
        <v>39</v>
      </c>
      <c r="BC30" s="45"/>
      <c r="BD30" s="45"/>
      <c r="BE30" s="45"/>
      <c r="BF30" s="45"/>
      <c r="BG30" s="45"/>
      <c r="BH30" s="45"/>
      <c r="BI30" s="45"/>
      <c r="BJ30" s="45"/>
      <c r="BK30" s="46"/>
      <c r="BL30" s="59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4"/>
      <c r="DH30" s="65">
        <f>DH31+DH32</f>
        <v>822.05</v>
      </c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7"/>
      <c r="ED30" s="65">
        <f>ED31+ED32</f>
        <v>822.05</v>
      </c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  <c r="FF30" s="10"/>
    </row>
    <row r="31" spans="1:162" ht="29.25" customHeight="1">
      <c r="A31" s="47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  <c r="BB31" s="22" t="s">
        <v>40</v>
      </c>
      <c r="BC31" s="23"/>
      <c r="BD31" s="23"/>
      <c r="BE31" s="23"/>
      <c r="BF31" s="23"/>
      <c r="BG31" s="23"/>
      <c r="BH31" s="23"/>
      <c r="BI31" s="23"/>
      <c r="BJ31" s="23"/>
      <c r="BK31" s="24"/>
      <c r="BL31" s="50" t="s">
        <v>59</v>
      </c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2"/>
      <c r="CL31" s="44" t="s">
        <v>60</v>
      </c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6"/>
      <c r="DH31" s="38">
        <v>739.01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40"/>
      <c r="ED31" s="38">
        <v>739.01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40"/>
      <c r="FF31" s="10"/>
    </row>
    <row r="32" spans="1:162" ht="75.75" customHeight="1">
      <c r="A32" s="47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9"/>
      <c r="BB32" s="44" t="s">
        <v>41</v>
      </c>
      <c r="BC32" s="45"/>
      <c r="BD32" s="45"/>
      <c r="BE32" s="45"/>
      <c r="BF32" s="45"/>
      <c r="BG32" s="45"/>
      <c r="BH32" s="45"/>
      <c r="BI32" s="45"/>
      <c r="BJ32" s="45"/>
      <c r="BK32" s="46"/>
      <c r="BL32" s="50" t="s">
        <v>61</v>
      </c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2"/>
      <c r="CL32" s="44" t="s">
        <v>62</v>
      </c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6"/>
      <c r="DH32" s="38">
        <v>83.04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40"/>
      <c r="ED32" s="38">
        <v>83.04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40"/>
      <c r="FF32" s="10"/>
    </row>
    <row r="33" spans="1:162" s="5" customFormat="1" ht="27" customHeight="1">
      <c r="A33" s="41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22" t="s">
        <v>43</v>
      </c>
      <c r="BC33" s="23"/>
      <c r="BD33" s="23"/>
      <c r="BE33" s="23"/>
      <c r="BF33" s="23"/>
      <c r="BG33" s="23"/>
      <c r="BH33" s="23"/>
      <c r="BI33" s="23"/>
      <c r="BJ33" s="23"/>
      <c r="BK33" s="24"/>
      <c r="BL33" s="50" t="s">
        <v>59</v>
      </c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2"/>
      <c r="CL33" s="44" t="s">
        <v>60</v>
      </c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6"/>
      <c r="DH33" s="65">
        <v>627.06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7"/>
      <c r="ED33" s="65">
        <v>627.06</v>
      </c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7"/>
      <c r="FF33" s="10"/>
    </row>
    <row r="34" spans="1:162" s="5" customFormat="1" ht="27" customHeight="1" thickBot="1">
      <c r="A34" s="86" t="s">
        <v>54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8"/>
      <c r="BB34" s="77" t="s">
        <v>44</v>
      </c>
      <c r="BC34" s="78"/>
      <c r="BD34" s="78"/>
      <c r="BE34" s="78"/>
      <c r="BF34" s="78"/>
      <c r="BG34" s="78"/>
      <c r="BH34" s="78"/>
      <c r="BI34" s="78"/>
      <c r="BJ34" s="78"/>
      <c r="BK34" s="79"/>
      <c r="BL34" s="74" t="s">
        <v>59</v>
      </c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6"/>
      <c r="CL34" s="77" t="s">
        <v>60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9"/>
      <c r="DH34" s="81">
        <v>7.97</v>
      </c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3"/>
      <c r="ED34" s="81">
        <v>7.97</v>
      </c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3"/>
      <c r="FF34" s="10"/>
    </row>
    <row r="35" ht="16.5" customHeight="1">
      <c r="FF35" s="10"/>
    </row>
    <row r="36" spans="1:162" s="1" customFormat="1" ht="12.75">
      <c r="A36" s="6"/>
      <c r="FF36" s="10"/>
    </row>
    <row r="37" spans="1:155" s="1" customFormat="1" ht="2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</row>
    <row r="38" spans="1:155" s="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</row>
    <row r="39" spans="1:155" s="1" customFormat="1" ht="27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</row>
    <row r="40" ht="3" customHeight="1"/>
  </sheetData>
  <sheetProtection/>
  <mergeCells count="159"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2014-02-21T08:27:16Z</cp:lastPrinted>
  <dcterms:created xsi:type="dcterms:W3CDTF">1996-10-08T23:32:33Z</dcterms:created>
  <dcterms:modified xsi:type="dcterms:W3CDTF">2016-02-12T10:12:22Z</dcterms:modified>
  <cp:category/>
  <cp:version/>
  <cp:contentType/>
  <cp:contentStatus/>
</cp:coreProperties>
</file>